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_obr\Desktop\"/>
    </mc:Choice>
  </mc:AlternateContent>
  <bookViews>
    <workbookView xWindow="0" yWindow="0" windowWidth="28800" windowHeight="12330"/>
  </bookViews>
  <sheets>
    <sheet name="Волховский" sheetId="6" r:id="rId1"/>
  </sheets>
  <calcPr calcId="162913"/>
  <fileRecoveryPr repairLoad="1"/>
</workbook>
</file>

<file path=xl/calcChain.xml><?xml version="1.0" encoding="utf-8"?>
<calcChain xmlns="http://schemas.openxmlformats.org/spreadsheetml/2006/main">
  <c r="V24" i="6" l="1"/>
  <c r="AL23" i="6"/>
  <c r="AH23" i="6"/>
  <c r="AC23" i="6"/>
  <c r="AB23" i="6"/>
  <c r="Y23" i="6"/>
  <c r="X23" i="6"/>
  <c r="W23" i="6"/>
  <c r="P23" i="6"/>
  <c r="O23" i="6"/>
  <c r="N23" i="6"/>
  <c r="L23" i="6"/>
  <c r="K23" i="6"/>
  <c r="J23" i="6"/>
  <c r="I23" i="6"/>
  <c r="G23" i="6"/>
  <c r="E23" i="6"/>
  <c r="AN22" i="6"/>
</calcChain>
</file>

<file path=xl/sharedStrings.xml><?xml version="1.0" encoding="utf-8"?>
<sst xmlns="http://schemas.openxmlformats.org/spreadsheetml/2006/main" count="193" uniqueCount="184">
  <si>
    <t>Образовательная организация</t>
  </si>
  <si>
    <t>Количество человек в кадетских классах (чел.)</t>
  </si>
  <si>
    <t>Направленность кадетских классов</t>
  </si>
  <si>
    <t>Количество человек, вовлеченных в волонтерское движение (чел.)</t>
  </si>
  <si>
    <t>Охват детей движением "Юнармия" (чел.)</t>
  </si>
  <si>
    <r>
      <rPr>
        <sz val="9"/>
        <color theme="1"/>
        <rFont val="KacstOffice"/>
      </rPr>
      <t xml:space="preserve">Количество </t>
    </r>
    <r>
      <rPr>
        <b/>
        <sz val="9"/>
        <color theme="1"/>
        <rFont val="KacstOffice"/>
      </rPr>
      <t>кадетских классов</t>
    </r>
    <r>
      <rPr>
        <sz val="9"/>
        <color theme="1"/>
        <rFont val="KacstOffice"/>
      </rPr>
      <t xml:space="preserve"> на 01.09.2024 (шт.)</t>
    </r>
  </si>
  <si>
    <t>Название кадетских классов</t>
  </si>
  <si>
    <r>
      <rPr>
        <sz val="9"/>
        <color theme="1"/>
        <rFont val="KacstOffice"/>
      </rPr>
      <t xml:space="preserve">Количество отрядов движения </t>
    </r>
    <r>
      <rPr>
        <b/>
        <sz val="9"/>
        <color theme="1"/>
        <rFont val="KacstOffice"/>
      </rPr>
      <t>"Юнармия"</t>
    </r>
    <r>
      <rPr>
        <sz val="9"/>
        <color theme="1"/>
        <rFont val="KacstOffice"/>
      </rPr>
      <t xml:space="preserve"> (шт.)</t>
    </r>
  </si>
  <si>
    <t>Наличие школьных военно-патриотических классов (да -1, нет - 0)</t>
  </si>
  <si>
    <t>Государственног общественное управление (ГОУ) (да - 1, нет - 0)</t>
  </si>
  <si>
    <t xml:space="preserve">Школьное ученическое самоуправление (ШУС) (да - 1, нет - 0) </t>
  </si>
  <si>
    <t>Количество детей, вовлеченных в ШУС (чел.)</t>
  </si>
  <si>
    <t>Парта Героя (шт.)</t>
  </si>
  <si>
    <t>Лица Героев (шт.)</t>
  </si>
  <si>
    <t>Из них: Лица Героев (шт.), посвященные бойцам СВО</t>
  </si>
  <si>
    <t>Мемориальные доски (шт.)</t>
  </si>
  <si>
    <t>Реализация программы
 "Я-ты-он-она-вместе 
целая страна"
(1-реализуется, 0 не реализуется)</t>
  </si>
  <si>
    <t>Штаб 
воспитательной работы (1 - организован, 0 - не организован)</t>
  </si>
  <si>
    <t>В образовательной организации создан школьный музей/музейная комната/экспозиция, посвященная СВО</t>
  </si>
  <si>
    <t>Регистрационный номер школьного музея (при наличии)</t>
  </si>
  <si>
    <t>Регистрационный номер школьного театра (при наличии)</t>
  </si>
  <si>
    <t>Количество обучающихся, охваченных деятельностью РДДМ на базе школы (чел.)</t>
  </si>
  <si>
    <t>Охвачено мероприятиями РДДМ (чел.)</t>
  </si>
  <si>
    <t>Количество обучающихся в классе(ах) "Орлята России"</t>
  </si>
  <si>
    <t>Количество педагогов, задействованных в программе "Орлята России" (чел.)</t>
  </si>
  <si>
    <t>Охват детей с ОВЗ дополнительными образовательными программами (охват детей с ОВЗ, занимающихся по дополнительным образовательным программам в возрасте от 5 до 18 лет/ общая численность детей с ОВЗ в образовательной организации в возрасте от 5 до 18 лет) актуальность данных на 25 мая текущего года.</t>
  </si>
  <si>
    <t>Охват детей дополнительными образовательными программами 
(охват детей, занимающихся по дополнительным образовательным программам в возрасте от 5 до 18 лет/ общая численность детей в образовательной организации в возрасте от 5 до 18 лет) актуальность данных на 25 мая текущего года.</t>
  </si>
  <si>
    <t>Из них: Парты Героя (шт.), посвященные бойцам СВО</t>
  </si>
  <si>
    <t>Ссылка на страницу сайта ОО по противодействию терраризма и его идеологии</t>
  </si>
  <si>
    <r>
      <rPr>
        <sz val="11"/>
        <rFont val="KacstOffice"/>
      </rPr>
      <t xml:space="preserve">В образовательной организации создан </t>
    </r>
    <r>
      <rPr>
        <b/>
        <sz val="11"/>
        <rFont val="KacstOffice"/>
      </rPr>
      <t>школьный музей</t>
    </r>
    <r>
      <rPr>
        <sz val="11"/>
        <rFont val="KacstOffice"/>
      </rPr>
      <t xml:space="preserve">/музейная комната (да, зарегистрирован в реестре – 2, да, без регистрации – 1, нет – 0) </t>
    </r>
  </si>
  <si>
    <r>
      <rPr>
        <sz val="11"/>
        <rFont val="KacstOffice"/>
      </rPr>
      <t xml:space="preserve">В образовательной организации функционирует </t>
    </r>
    <r>
      <rPr>
        <b/>
        <sz val="11"/>
        <rFont val="KacstOffice"/>
      </rPr>
      <t>школьный театр</t>
    </r>
    <r>
      <rPr>
        <sz val="11"/>
        <rFont val="KacstOffice"/>
      </rPr>
      <t xml:space="preserve"> (театральная студия), зарегистрированный во Всероссийском реестре школьных театров  https://vcht.center/perechen-shkolnih-teatrov/ (да – 1, нет – 0)  </t>
    </r>
  </si>
  <si>
    <r>
      <rPr>
        <sz val="11"/>
        <rFont val="KacstOffice"/>
      </rPr>
      <t xml:space="preserve">В образовательной организации открыт </t>
    </r>
    <r>
      <rPr>
        <b/>
        <sz val="11"/>
        <rFont val="KacstOffice"/>
      </rPr>
      <t xml:space="preserve">Центр детских инициатив </t>
    </r>
    <r>
      <rPr>
        <sz val="11"/>
        <rFont val="KacstOffice"/>
      </rPr>
      <t xml:space="preserve">(да – 1, нет – 0) </t>
    </r>
  </si>
  <si>
    <r>
      <rPr>
        <sz val="11"/>
        <rFont val="KacstOffice"/>
      </rPr>
      <t xml:space="preserve">В образовательной организации создан </t>
    </r>
    <r>
      <rPr>
        <b/>
        <sz val="11"/>
        <rFont val="KacstOffice"/>
      </rPr>
      <t xml:space="preserve">школьный медиацентр </t>
    </r>
    <r>
      <rPr>
        <sz val="11"/>
        <rFont val="KacstOffice"/>
      </rPr>
      <t>(да – 1, нет – 0)</t>
    </r>
  </si>
  <si>
    <r>
      <rPr>
        <sz val="11"/>
        <rFont val="KacstOffice"/>
      </rPr>
      <t xml:space="preserve">На базе образовательной организации открыто </t>
    </r>
    <r>
      <rPr>
        <b/>
        <sz val="11"/>
        <rFont val="KacstOffice"/>
      </rPr>
      <t xml:space="preserve">первичное отделение РДДМ </t>
    </r>
    <r>
      <rPr>
        <sz val="11"/>
        <rFont val="KacstOffice"/>
      </rPr>
      <t>(да – 1, нет – 0)</t>
    </r>
  </si>
  <si>
    <r>
      <rPr>
        <sz val="11"/>
        <rFont val="KacstOffice"/>
      </rPr>
      <t xml:space="preserve">В образовательной организации реализуется </t>
    </r>
    <r>
      <rPr>
        <b/>
        <sz val="11"/>
        <rFont val="KacstOffice"/>
      </rPr>
      <t>программа «Орлята России»</t>
    </r>
    <r>
      <rPr>
        <sz val="11"/>
        <rFont val="KacstOffice"/>
      </rPr>
      <t xml:space="preserve"> (да – количество классов реализующих программу/количество классов в начальной школе, нет – 0)</t>
    </r>
  </si>
  <si>
    <t>Количество победителей и призеров конкурсных мероприятий, включенных в государственный информационный ресурс о лицах, проявивших выдающиеся способности (ГИР), по направлениям «Наука», «Искусство» и «Спорт»,  включенных в государственный информационный ресурс о лицах, проявивших выдающиеся способности (ГИР). (1 чел – 3 балла). Актуальность на 25 мая текущего года</t>
  </si>
  <si>
    <t>Численность детей и молодежи в возрасте от 7 до 18 лет, получивших государственную поддержку в различных формах (каждый человек учитывается с начала до конца отчетного года только один раз). Актуальность на 25 мая текущего года.
(1 человек – 10 баллов)</t>
  </si>
  <si>
    <r>
      <rPr>
        <sz val="9"/>
        <color theme="1"/>
        <rFont val="KacstOffice"/>
      </rPr>
      <t xml:space="preserve">Количество ставок </t>
    </r>
    <r>
      <rPr>
        <b/>
        <sz val="9"/>
        <color theme="1"/>
        <rFont val="KacstOffice"/>
      </rPr>
      <t>советников директоров</t>
    </r>
    <r>
      <rPr>
        <sz val="9"/>
        <color theme="1"/>
        <rFont val="KacstOffice"/>
      </rPr>
      <t xml:space="preserve"> по воспитанию в ОО (ед.)</t>
    </r>
  </si>
  <si>
    <r>
      <rPr>
        <sz val="9"/>
        <color theme="1"/>
        <rFont val="KacstOffice"/>
      </rPr>
      <t xml:space="preserve">Количество </t>
    </r>
    <r>
      <rPr>
        <b/>
        <sz val="9"/>
        <color theme="1"/>
        <rFont val="KacstOffice"/>
      </rPr>
      <t>советников директоров</t>
    </r>
    <r>
      <rPr>
        <sz val="9"/>
        <color theme="1"/>
        <rFont val="KacstOffice"/>
      </rPr>
      <t xml:space="preserve"> по воспитанию (чел.)</t>
    </r>
  </si>
  <si>
    <t>Уровеньобразования кадетских классов
 ( 1-4кл;5-9 кл;10-11 кл)</t>
  </si>
  <si>
    <t>Мемориаальные доски (ссылка )</t>
  </si>
  <si>
    <t>4;4</t>
  </si>
  <si>
    <t>5;7</t>
  </si>
  <si>
    <r>
      <rPr>
        <b/>
        <sz val="9"/>
        <rFont val="KacstOffice"/>
      </rPr>
      <t>Центры детских инициатив</t>
    </r>
    <r>
      <rPr>
        <sz val="9"/>
        <rFont val="KacstOffice"/>
      </rPr>
      <t xml:space="preserve"> (1-  в отдельных помещениях,  0 - в иных помещениях)</t>
    </r>
  </si>
  <si>
    <t>Количество классов "Орлята России"</t>
  </si>
  <si>
    <t>МОБУ "Волховская городская гимназия №3 им. ГСС А. Лукьянова"</t>
  </si>
  <si>
    <t>24-1766399152</t>
  </si>
  <si>
    <t>24-1823870939</t>
  </si>
  <si>
    <t>4;9</t>
  </si>
  <si>
    <t>100/587</t>
  </si>
  <si>
    <t>https://vk.com/vggedu?w=wall-228267166_69</t>
  </si>
  <si>
    <t>https://vggedu.ru/antiterror/</t>
  </si>
  <si>
    <t>МОБУ "Волховская СОШ № 1"</t>
  </si>
  <si>
    <t>22-1188635253</t>
  </si>
  <si>
    <t>12; 12</t>
  </si>
  <si>
    <t>42/48</t>
  </si>
  <si>
    <t>571/771</t>
  </si>
  <si>
    <t>https://vk.com/wall-178943898_2369</t>
  </si>
  <si>
    <t>https://schoolone.ucoz.com/index/svedenija_o_bezopasnosti/0-130</t>
  </si>
  <si>
    <t>МОБУ "Волховская СОШ № 5"</t>
  </si>
  <si>
    <t>24-1753244490</t>
  </si>
  <si>
    <t>23-1450528472</t>
  </si>
  <si>
    <t>4;6</t>
  </si>
  <si>
    <t>40 /40</t>
  </si>
  <si>
    <t>316 / 400</t>
  </si>
  <si>
    <t>Пожарный - спасатель</t>
  </si>
  <si>
    <t>https://akme5-shkola.ru/item/2054729</t>
  </si>
  <si>
    <t>МОБУ "Волховская СОШ № 6"</t>
  </si>
  <si>
    <t>24-1753158431</t>
  </si>
  <si>
    <t>22-1186659848</t>
  </si>
  <si>
    <t>10;10</t>
  </si>
  <si>
    <t>24/24</t>
  </si>
  <si>
    <t>654/668</t>
  </si>
  <si>
    <t>https://school6.lo.eduru.ru/SVO</t>
  </si>
  <si>
    <t>https://school6.lo.eduru.ru/antiterror</t>
  </si>
  <si>
    <t>МОБУ "Волховская СОШ № 7"</t>
  </si>
  <si>
    <t>24-1813874617</t>
  </si>
  <si>
    <t>22-1174284365</t>
  </si>
  <si>
    <t>6;11</t>
  </si>
  <si>
    <t>18/36</t>
  </si>
  <si>
    <t>568/732</t>
  </si>
  <si>
    <t xml:space="preserve">https://www.volkhovschool.ru/%d0%b1%d0%b4%d0%b4/ </t>
  </si>
  <si>
    <t>МОБУ "СОШ № 8 г. Волхова"</t>
  </si>
  <si>
    <t> 24-1735201774</t>
  </si>
  <si>
    <t>22-1207433586</t>
  </si>
  <si>
    <t>14;15</t>
  </si>
  <si>
    <t>57/57</t>
  </si>
  <si>
    <t>500/974</t>
  </si>
  <si>
    <t>https://vk.com/vosmushka8?w=wall-207004251_3307</t>
  </si>
  <si>
    <t>МОБУ "Новоладожская СОШ им. вице-адмирала В.С. Черокова"</t>
  </si>
  <si>
    <t>24-1753260397</t>
  </si>
  <si>
    <t>22-1246448891</t>
  </si>
  <si>
    <t>30/39</t>
  </si>
  <si>
    <t>531 / 766</t>
  </si>
  <si>
    <t>https://vk.com/wall-37211667_3733</t>
  </si>
  <si>
    <t>https://nladogaschool1.edusite.ru/mconstr.html?page=/p548aa1.htm</t>
  </si>
  <si>
    <t>МОБУ "Сясьстройская СОШ №1"</t>
  </si>
  <si>
    <t>24-1739349651</t>
  </si>
  <si>
    <t>22-1164842578</t>
  </si>
  <si>
    <t>6;9</t>
  </si>
  <si>
    <t>36 / 40</t>
  </si>
  <si>
    <t>475 / 565</t>
  </si>
  <si>
    <t>https://vk.com/wall-228343551_66</t>
  </si>
  <si>
    <t>https://www.syas-school1.ru/bezopasnost-shkol-nikov/1053-antiterroristicheskaya-bezopasnost</t>
  </si>
  <si>
    <t>МОБУ "Сясьстройская СОШ №2"</t>
  </si>
  <si>
    <t>24-1819827144</t>
  </si>
  <si>
    <t>59/62</t>
  </si>
  <si>
    <t>421/541</t>
  </si>
  <si>
    <t>https://syasschool2.nubex.ru/zhizn-shkohttps://berezhki-school.edusite.ru/magicpage.html?page=675620li/news/39666.html</t>
  </si>
  <si>
    <t>https://syasschool2.nubex.ru/bezopasnost/antiterror/</t>
  </si>
  <si>
    <t>МОБУ "Алексинская СОШ"</t>
  </si>
  <si>
    <t>24-1735321256</t>
  </si>
  <si>
    <t>24-1763435197</t>
  </si>
  <si>
    <t>4; 4</t>
  </si>
  <si>
    <t>12;17</t>
  </si>
  <si>
    <t> 99/211</t>
  </si>
  <si>
    <t>0.5</t>
  </si>
  <si>
    <t>https://vk.com/wall-191423003?q=мемориальная%20доска&amp;w=wall-191423003_3649</t>
  </si>
  <si>
    <t>https://alexino-school.ru/index.php/antiterror-346</t>
  </si>
  <si>
    <t>МОБУ "Кисельнинская СОШ"</t>
  </si>
  <si>
    <t>24-1735069606</t>
  </si>
  <si>
    <t>24-1810162943</t>
  </si>
  <si>
    <t>9 ; 10</t>
  </si>
  <si>
    <t> 148 /148</t>
  </si>
  <si>
    <t xml:space="preserve">https://kiseln.schoolsite.ru/mconstr.html?page=/p60aa1.html </t>
  </si>
  <si>
    <t>МОБУ "Пашская СОШ"</t>
  </si>
  <si>
    <t xml:space="preserve">24-1881399440
</t>
  </si>
  <si>
    <t xml:space="preserve">25-1948300352
</t>
  </si>
  <si>
    <t>2;2</t>
  </si>
  <si>
    <t>22/25</t>
  </si>
  <si>
    <t>245/ 272</t>
  </si>
  <si>
    <t>https://school-pasha.ru/vospitatelnaya-rabota/</t>
  </si>
  <si>
    <t>https://school-pasha.ru/institution/folder4/?clear_cache=Y</t>
  </si>
  <si>
    <t>МОБУ "Свирицкая СОШ"</t>
  </si>
  <si>
    <t>24-1739322143</t>
  </si>
  <si>
    <t>24-1867139255</t>
  </si>
  <si>
    <t>3;3</t>
  </si>
  <si>
    <t>5; 5</t>
  </si>
  <si>
    <t>79/82</t>
  </si>
  <si>
    <t>https://svir-school.ucoz.ru/_si/0/30763239.jpg</t>
  </si>
  <si>
    <t xml:space="preserve">https://svir-school.ucoz.ru/index/vneklassnaja_rabota/0-125 </t>
  </si>
  <si>
    <t>МОБУ "Староладожская СОШ им. ГСС В.Ф. Голубева"</t>
  </si>
  <si>
    <t>24-1818894953</t>
  </si>
  <si>
    <t>22-1174296784</t>
  </si>
  <si>
    <t>5 , 8</t>
  </si>
  <si>
    <t>124/159</t>
  </si>
  <si>
    <t>https://vk.com/starladogaschool?w=wall-185279204_3566 https://vk.com/starladogaschool?w=wall-185279204_3566</t>
  </si>
  <si>
    <t>https://sladoga-school.edusite.ru/magicpage.html?page=257865</t>
  </si>
  <si>
    <t>МОБУ "Усадищенская СОШ"</t>
  </si>
  <si>
    <t>24-1753316051</t>
  </si>
  <si>
    <t>22-1161972306</t>
  </si>
  <si>
    <t>8 ; 9</t>
  </si>
  <si>
    <t>96/111</t>
  </si>
  <si>
    <t>https://usadschool.edusite.ru/sveden/files/24ea12cca8010174f6fcdde3ed88938c.pdf</t>
  </si>
  <si>
    <t>МОБУ "Бережковская ООШ"</t>
  </si>
  <si>
    <t xml:space="preserve">24-1872062125
</t>
  </si>
  <si>
    <t>18/19</t>
  </si>
  <si>
    <t>78/81</t>
  </si>
  <si>
    <t xml:space="preserve">https://vk.com/wall-88061253_2947
</t>
  </si>
  <si>
    <t>https://berezhki-school.edusite.ru/magicpage.html?page=675620</t>
  </si>
  <si>
    <t>МОБУ "Гостинопольская ООШ"</t>
  </si>
  <si>
    <t>24-1815406836</t>
  </si>
  <si>
    <t>22-1174284264</t>
  </si>
  <si>
    <t>22/22</t>
  </si>
  <si>
    <t>89/95</t>
  </si>
  <si>
    <t>https://vk.com/wall-203657119_1647 </t>
  </si>
  <si>
    <t>https://gosti-school.narod.ru/index/protivodejstvie_ehkstremizmu/0-134</t>
  </si>
  <si>
    <t>МОБУ "Иссадская ООШ"</t>
  </si>
  <si>
    <t>22-1181506003</t>
  </si>
  <si>
    <t>0/5</t>
  </si>
  <si>
    <t>46/54</t>
  </si>
  <si>
    <t>https://issadschool.edusite.ru/magicpage.html?page=676064</t>
  </si>
  <si>
    <t>МОБУ "Потанинская ООШ"</t>
  </si>
  <si>
    <t>24-1819798572</t>
  </si>
  <si>
    <t>4; 5</t>
  </si>
  <si>
    <t>50/58</t>
  </si>
  <si>
    <t>https://potaninoschool.edusite.ru/magicpage.html?page=7535</t>
  </si>
  <si>
    <t>МОБУ "Селивановская ООШ"</t>
  </si>
  <si>
    <t>24-1872101852</t>
  </si>
  <si>
    <t>1;1</t>
  </si>
  <si>
    <t>40/40</t>
  </si>
  <si>
    <t>https://vk.com/wall-193703540_3769</t>
  </si>
  <si>
    <t>http://selivanovoschool.ru/antiterroristicheskaya-bezopasnost.html</t>
  </si>
  <si>
    <t>МОБУ "Хваловская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</si>
</sst>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theme="1"/>
      <name val="Liberation Sans"/>
    </font>
    <font>
      <sz val="11"/>
      <color rgb="FF006100"/>
      <name val="Calibri"/>
      <scheme val="minor"/>
    </font>
    <font>
      <sz val="9"/>
      <color theme="1"/>
      <name val="KacstOffice"/>
    </font>
    <font>
      <sz val="11"/>
      <name val="Calibri"/>
    </font>
    <font>
      <sz val="9"/>
      <name val="KacstOffice"/>
    </font>
    <font>
      <sz val="11"/>
      <color indexed="2"/>
      <name val="Calibri"/>
      <scheme val="minor"/>
    </font>
    <font>
      <sz val="9"/>
      <color indexed="2"/>
      <name val="KacstOffice"/>
    </font>
    <font>
      <sz val="10"/>
      <color theme="1"/>
      <name val="KacstOffice"/>
    </font>
    <font>
      <sz val="9"/>
      <color theme="1"/>
      <name val="KacstOffice"/>
    </font>
    <font>
      <sz val="9"/>
      <color theme="1"/>
      <name val="Liberation Sans"/>
    </font>
    <font>
      <sz val="10"/>
      <name val="Liberation Sans"/>
    </font>
    <font>
      <sz val="10"/>
      <color theme="1"/>
      <name val="Liberation Sans"/>
    </font>
    <font>
      <sz val="11"/>
      <name val="KacstOffice"/>
    </font>
    <font>
      <sz val="10"/>
      <name val="KacstOffice"/>
    </font>
    <font>
      <u/>
      <sz val="10"/>
      <color theme="10"/>
      <name val="Liberation Sans"/>
    </font>
    <font>
      <sz val="11"/>
      <name val="Arial"/>
    </font>
    <font>
      <sz val="10"/>
      <name val="Arial"/>
    </font>
    <font>
      <u/>
      <sz val="10"/>
      <name val="Liberation Sans"/>
    </font>
    <font>
      <u/>
      <sz val="11"/>
      <color theme="10"/>
      <name val="Liberation Sans"/>
    </font>
    <font>
      <sz val="11"/>
      <name val="Liberation Sans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Arial"/>
    </font>
    <font>
      <u/>
      <sz val="10"/>
      <color theme="1"/>
      <name val="Liberation Sans"/>
    </font>
    <font>
      <sz val="11"/>
      <color theme="0" tint="-0.499984740745262"/>
      <name val="Calibri"/>
    </font>
    <font>
      <sz val="10"/>
      <name val="Times New Roman"/>
    </font>
    <font>
      <b/>
      <sz val="9"/>
      <name val="KacstOffice"/>
    </font>
    <font>
      <b/>
      <sz val="9"/>
      <color theme="1"/>
      <name val="KacstOffice"/>
    </font>
    <font>
      <b/>
      <sz val="11"/>
      <name val="KacstOffice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CCCCC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CCCCCC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CCCCCC"/>
      </left>
      <right style="thin">
        <color auto="1"/>
      </right>
      <top style="thin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rgb="FFCCCCCC"/>
      </top>
      <bottom/>
      <diagonal/>
    </border>
  </borders>
  <cellStyleXfs count="2">
    <xf numFmtId="0" fontId="0" fillId="0" borderId="0"/>
    <xf numFmtId="0" fontId="1" fillId="2" borderId="0" applyNumberFormat="0" applyBorder="0"/>
  </cellStyleXfs>
  <cellXfs count="131">
    <xf numFmtId="0" fontId="0" fillId="0" borderId="0" xfId="0"/>
    <xf numFmtId="0" fontId="0" fillId="0" borderId="1" xfId="0" applyBorder="1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0" xfId="0" applyFill="1"/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wrapText="1"/>
    </xf>
    <xf numFmtId="16" fontId="16" fillId="3" borderId="9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16" fontId="16" fillId="3" borderId="8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/>
    </xf>
    <xf numFmtId="0" fontId="14" fillId="3" borderId="9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right"/>
    </xf>
    <xf numFmtId="0" fontId="0" fillId="3" borderId="1" xfId="0" applyFill="1" applyBorder="1"/>
    <xf numFmtId="0" fontId="14" fillId="3" borderId="0" xfId="0" applyFont="1" applyFill="1" applyAlignment="1">
      <alignment horizontal="left"/>
    </xf>
    <xf numFmtId="0" fontId="3" fillId="3" borderId="3" xfId="0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0" fontId="16" fillId="3" borderId="12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0" fontId="16" fillId="3" borderId="13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/>
    </xf>
    <xf numFmtId="0" fontId="10" fillId="3" borderId="0" xfId="0" applyFont="1" applyFill="1"/>
    <xf numFmtId="0" fontId="15" fillId="3" borderId="1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10" fillId="3" borderId="15" xfId="0" applyFont="1" applyFill="1" applyBorder="1" applyAlignment="1">
      <alignment horizontal="right"/>
    </xf>
    <xf numFmtId="0" fontId="10" fillId="3" borderId="1" xfId="0" applyFont="1" applyFill="1" applyBorder="1"/>
    <xf numFmtId="0" fontId="17" fillId="3" borderId="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/>
    </xf>
    <xf numFmtId="0" fontId="14" fillId="3" borderId="0" xfId="0" applyFont="1" applyFill="1" applyAlignment="1">
      <alignment horizontal="left"/>
    </xf>
    <xf numFmtId="0" fontId="14" fillId="3" borderId="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/>
    </xf>
    <xf numFmtId="0" fontId="14" fillId="3" borderId="17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 vertical="center" wrapText="1"/>
    </xf>
    <xf numFmtId="17" fontId="16" fillId="3" borderId="4" xfId="0" applyNumberFormat="1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vertical="top" wrapText="1"/>
    </xf>
    <xf numFmtId="0" fontId="19" fillId="3" borderId="4" xfId="0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center" wrapText="1"/>
    </xf>
    <xf numFmtId="0" fontId="10" fillId="3" borderId="14" xfId="0" applyFont="1" applyFill="1" applyBorder="1"/>
    <xf numFmtId="0" fontId="14" fillId="3" borderId="0" xfId="0" applyFont="1" applyFill="1" applyAlignment="1">
      <alignment horizontal="center"/>
    </xf>
    <xf numFmtId="0" fontId="19" fillId="3" borderId="1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16" fontId="16" fillId="0" borderId="2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14" xfId="0" applyFont="1" applyBorder="1"/>
    <xf numFmtId="0" fontId="14" fillId="0" borderId="14" xfId="0" applyFont="1" applyBorder="1" applyAlignment="1">
      <alignment horizontal="left"/>
    </xf>
    <xf numFmtId="0" fontId="10" fillId="0" borderId="15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1" fillId="3" borderId="0" xfId="0" applyFont="1" applyFill="1"/>
    <xf numFmtId="0" fontId="20" fillId="3" borderId="3" xfId="0" applyFont="1" applyFill="1" applyBorder="1" applyAlignment="1">
      <alignment horizontal="center" wrapText="1"/>
    </xf>
    <xf numFmtId="0" fontId="21" fillId="3" borderId="4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21" fillId="3" borderId="12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wrapText="1"/>
    </xf>
    <xf numFmtId="0" fontId="22" fillId="3" borderId="0" xfId="0" applyFont="1" applyFill="1" applyAlignment="1">
      <alignment horizontal="center" wrapText="1"/>
    </xf>
    <xf numFmtId="0" fontId="22" fillId="3" borderId="1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right"/>
    </xf>
    <xf numFmtId="0" fontId="11" fillId="3" borderId="14" xfId="0" applyFont="1" applyFill="1" applyBorder="1" applyAlignment="1">
      <alignment horizontal="right"/>
    </xf>
    <xf numFmtId="0" fontId="11" fillId="3" borderId="14" xfId="0" applyFont="1" applyFill="1" applyBorder="1"/>
    <xf numFmtId="0" fontId="23" fillId="3" borderId="14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right"/>
    </xf>
    <xf numFmtId="0" fontId="11" fillId="3" borderId="1" xfId="0" applyFont="1" applyFill="1" applyBorder="1"/>
    <xf numFmtId="0" fontId="23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4" borderId="0" xfId="0" applyFill="1"/>
    <xf numFmtId="0" fontId="3" fillId="4" borderId="19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6" fillId="4" borderId="12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right"/>
    </xf>
    <xf numFmtId="0" fontId="10" fillId="4" borderId="14" xfId="0" applyFont="1" applyFill="1" applyBorder="1" applyAlignment="1">
      <alignment horizontal="right"/>
    </xf>
    <xf numFmtId="0" fontId="14" fillId="4" borderId="14" xfId="0" applyFont="1" applyFill="1" applyBorder="1" applyAlignment="1">
      <alignment horizontal="left"/>
    </xf>
    <xf numFmtId="0" fontId="10" fillId="4" borderId="15" xfId="0" applyFont="1" applyFill="1" applyBorder="1" applyAlignment="1">
      <alignment horizontal="right"/>
    </xf>
    <xf numFmtId="0" fontId="0" fillId="4" borderId="1" xfId="0" applyFill="1" applyBorder="1"/>
    <xf numFmtId="0" fontId="14" fillId="4" borderId="7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25" fillId="3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wrapText="1"/>
    </xf>
    <xf numFmtId="0" fontId="0" fillId="0" borderId="1" xfId="0" applyFill="1" applyBorder="1"/>
    <xf numFmtId="0" fontId="14" fillId="0" borderId="1" xfId="0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0" fontId="0" fillId="0" borderId="0" xfId="0" applyFill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yas-school1.ru/bezopasnost-shkol-nikov/1053-antiterroristicheskaya-bezopasnost" TargetMode="External"/><Relationship Id="rId18" Type="http://schemas.openxmlformats.org/officeDocument/2006/relationships/hyperlink" Target="https://school-pasha.ru/vospitatelnaya-rabota/" TargetMode="External"/><Relationship Id="rId26" Type="http://schemas.openxmlformats.org/officeDocument/2006/relationships/hyperlink" Target="https://vk.com/wall-88061253_2947" TargetMode="External"/><Relationship Id="rId3" Type="http://schemas.openxmlformats.org/officeDocument/2006/relationships/hyperlink" Target="https://vk.com/wall-178943898_2369" TargetMode="External"/><Relationship Id="rId21" Type="http://schemas.openxmlformats.org/officeDocument/2006/relationships/hyperlink" Target="https://svir-school.ucoz.ru/index/vneklassnaja_rabota/0-125" TargetMode="External"/><Relationship Id="rId7" Type="http://schemas.openxmlformats.org/officeDocument/2006/relationships/hyperlink" Target="https://school6.lo.eduru.ru/antiterror" TargetMode="External"/><Relationship Id="rId12" Type="http://schemas.openxmlformats.org/officeDocument/2006/relationships/hyperlink" Target="https://vk.com/wall-228343551_66" TargetMode="External"/><Relationship Id="rId17" Type="http://schemas.openxmlformats.org/officeDocument/2006/relationships/hyperlink" Target="https://kiseln.schoolsite.ru/mconstr.html?page=/p60aa1.html" TargetMode="External"/><Relationship Id="rId25" Type="http://schemas.openxmlformats.org/officeDocument/2006/relationships/hyperlink" Target="https://usadschool.edusite.ru/sveden/files/24ea12cca8010174f6fcdde3ed88938c.pdf" TargetMode="External"/><Relationship Id="rId33" Type="http://schemas.openxmlformats.org/officeDocument/2006/relationships/hyperlink" Target="http://selivanovoschool.ru/antiterroristicheskaya-bezopasnost.html" TargetMode="External"/><Relationship Id="rId2" Type="http://schemas.openxmlformats.org/officeDocument/2006/relationships/hyperlink" Target="https://vk.com/away.php?to=https%3A%2F%2Fvggedu.ru%2Fantiterror%2F&amp;utf=1" TargetMode="External"/><Relationship Id="rId16" Type="http://schemas.openxmlformats.org/officeDocument/2006/relationships/hyperlink" Target="https://alexino-school.ru/index.php/antiterror-346" TargetMode="External"/><Relationship Id="rId20" Type="http://schemas.openxmlformats.org/officeDocument/2006/relationships/hyperlink" Target="https://svir-school.ucoz.ru/_si/0/30763239.jpg" TargetMode="External"/><Relationship Id="rId29" Type="http://schemas.openxmlformats.org/officeDocument/2006/relationships/hyperlink" Target="https://gosti-school.narod.ru/index/protivodejstvie_ehkstremizmu/0-134" TargetMode="External"/><Relationship Id="rId1" Type="http://schemas.openxmlformats.org/officeDocument/2006/relationships/hyperlink" Target="https://vk.com/vggedu?w=wall-228267166_69" TargetMode="External"/><Relationship Id="rId6" Type="http://schemas.openxmlformats.org/officeDocument/2006/relationships/hyperlink" Target="https://school6.lo.eduru.ru/SVO" TargetMode="External"/><Relationship Id="rId11" Type="http://schemas.openxmlformats.org/officeDocument/2006/relationships/hyperlink" Target="https://nladogaschool1.edusite.ru/mconstr.html?page=/p548aa1.htm" TargetMode="External"/><Relationship Id="rId24" Type="http://schemas.openxmlformats.org/officeDocument/2006/relationships/hyperlink" Target="https://sladoga-school.edusite.ru/magicpage.html?page=257865" TargetMode="External"/><Relationship Id="rId32" Type="http://schemas.openxmlformats.org/officeDocument/2006/relationships/hyperlink" Target="https://vk.com/wall-193703540_3769" TargetMode="External"/><Relationship Id="rId5" Type="http://schemas.openxmlformats.org/officeDocument/2006/relationships/hyperlink" Target="https://akme5-shkola.ru/item/2054729" TargetMode="External"/><Relationship Id="rId15" Type="http://schemas.openxmlformats.org/officeDocument/2006/relationships/hyperlink" Target="https://syasschool2.nubex.ru/bezopasnost/antiterror/" TargetMode="External"/><Relationship Id="rId23" Type="http://schemas.openxmlformats.org/officeDocument/2006/relationships/hyperlink" Target="https://svir-school.ucoz.ru/_si/0/71811484.jpg" TargetMode="External"/><Relationship Id="rId28" Type="http://schemas.openxmlformats.org/officeDocument/2006/relationships/hyperlink" Target="https://vk.com/wall-203657119_1647" TargetMode="External"/><Relationship Id="rId10" Type="http://schemas.openxmlformats.org/officeDocument/2006/relationships/hyperlink" Target="https://vk.com/wall-37211667_3733" TargetMode="External"/><Relationship Id="rId19" Type="http://schemas.openxmlformats.org/officeDocument/2006/relationships/hyperlink" Target="https://school-pasha.ru/institution/folder4/?clear_cache=Y" TargetMode="External"/><Relationship Id="rId31" Type="http://schemas.openxmlformats.org/officeDocument/2006/relationships/hyperlink" Target="https://potaninoschool.edusite.ru/magicpage.html?page=7535" TargetMode="External"/><Relationship Id="rId4" Type="http://schemas.openxmlformats.org/officeDocument/2006/relationships/hyperlink" Target="https://schoolone.ucoz.com/index/svedenija_o_bezopasnosti/0-130" TargetMode="External"/><Relationship Id="rId9" Type="http://schemas.openxmlformats.org/officeDocument/2006/relationships/hyperlink" Target="https://vk.com/vosmushka8?w=wall-207004251_3307" TargetMode="External"/><Relationship Id="rId14" Type="http://schemas.openxmlformats.org/officeDocument/2006/relationships/hyperlink" Target="https://syasschool2.nubex.ru/zhizn-shkoli/news/39666.html" TargetMode="External"/><Relationship Id="rId22" Type="http://schemas.openxmlformats.org/officeDocument/2006/relationships/hyperlink" Target="https://vk.com/starladogaschool?w=wall-185279204_3566&#160;https://vk.com/starladogaschool?w=wall-185279204_3566" TargetMode="External"/><Relationship Id="rId27" Type="http://schemas.openxmlformats.org/officeDocument/2006/relationships/hyperlink" Target="https://berezhki-school.edusite.ru/magicpage.html?page=675620" TargetMode="External"/><Relationship Id="rId30" Type="http://schemas.openxmlformats.org/officeDocument/2006/relationships/hyperlink" Target="https://issadschool.edusite.ru/magicpage.html?page=676064" TargetMode="External"/><Relationship Id="rId8" Type="http://schemas.openxmlformats.org/officeDocument/2006/relationships/hyperlink" Target="https://www.volkhovschool.ru/%d0%b1%d0%b4%d0%b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tabSelected="1" workbookViewId="0">
      <pane xSplit="1" ySplit="1" topLeftCell="AN2" activePane="bottomRight" state="frozen"/>
      <selection pane="topRight"/>
      <selection pane="bottomLeft"/>
      <selection pane="bottomRight" activeCell="A17" sqref="A17:XFD17"/>
    </sheetView>
  </sheetViews>
  <sheetFormatPr defaultColWidth="10.42578125" defaultRowHeight="12.75"/>
  <cols>
    <col min="1" max="1" width="33.7109375" customWidth="1"/>
    <col min="2" max="43" width="13" customWidth="1"/>
  </cols>
  <sheetData>
    <row r="1" spans="1:43" ht="179.25" customHeight="1">
      <c r="A1" s="7" t="s">
        <v>0</v>
      </c>
      <c r="B1" s="8" t="s">
        <v>29</v>
      </c>
      <c r="C1" s="9" t="s">
        <v>18</v>
      </c>
      <c r="D1" s="10" t="s">
        <v>19</v>
      </c>
      <c r="E1" s="8" t="s">
        <v>30</v>
      </c>
      <c r="F1" s="10" t="s">
        <v>20</v>
      </c>
      <c r="G1" s="8" t="s">
        <v>31</v>
      </c>
      <c r="H1" s="3" t="s">
        <v>43</v>
      </c>
      <c r="I1" s="8" t="s">
        <v>32</v>
      </c>
      <c r="J1" s="8" t="s">
        <v>33</v>
      </c>
      <c r="K1" s="3" t="s">
        <v>21</v>
      </c>
      <c r="L1" s="3" t="s">
        <v>22</v>
      </c>
      <c r="M1" s="8" t="s">
        <v>34</v>
      </c>
      <c r="N1" s="8" t="s">
        <v>44</v>
      </c>
      <c r="O1" s="8" t="s">
        <v>23</v>
      </c>
      <c r="P1" s="3" t="s">
        <v>24</v>
      </c>
      <c r="Q1" s="8" t="s">
        <v>25</v>
      </c>
      <c r="R1" s="7" t="s">
        <v>26</v>
      </c>
      <c r="S1" s="7" t="s">
        <v>35</v>
      </c>
      <c r="T1" s="7" t="s">
        <v>36</v>
      </c>
      <c r="U1" s="3" t="s">
        <v>37</v>
      </c>
      <c r="V1" s="3" t="s">
        <v>38</v>
      </c>
      <c r="W1" s="3" t="s">
        <v>5</v>
      </c>
      <c r="X1" s="3" t="s">
        <v>1</v>
      </c>
      <c r="Y1" s="3" t="s">
        <v>2</v>
      </c>
      <c r="Z1" s="9" t="s">
        <v>39</v>
      </c>
      <c r="AA1" s="9" t="s">
        <v>6</v>
      </c>
      <c r="AB1" s="3" t="s">
        <v>7</v>
      </c>
      <c r="AC1" s="3" t="s">
        <v>4</v>
      </c>
      <c r="AD1" s="3" t="s">
        <v>8</v>
      </c>
      <c r="AE1" s="3" t="s">
        <v>9</v>
      </c>
      <c r="AF1" s="3" t="s">
        <v>10</v>
      </c>
      <c r="AG1" s="3" t="s">
        <v>11</v>
      </c>
      <c r="AH1" s="3" t="s">
        <v>12</v>
      </c>
      <c r="AI1" s="12" t="s">
        <v>27</v>
      </c>
      <c r="AJ1" s="4" t="s">
        <v>15</v>
      </c>
      <c r="AK1" s="4" t="s">
        <v>40</v>
      </c>
      <c r="AL1" s="11" t="s">
        <v>13</v>
      </c>
      <c r="AM1" s="4" t="s">
        <v>14</v>
      </c>
      <c r="AN1" s="15" t="s">
        <v>3</v>
      </c>
      <c r="AO1" s="13" t="s">
        <v>16</v>
      </c>
      <c r="AP1" s="5" t="s">
        <v>17</v>
      </c>
      <c r="AQ1" s="3" t="s">
        <v>28</v>
      </c>
    </row>
    <row r="2" spans="1:43" s="6" customFormat="1" ht="45">
      <c r="A2" s="16" t="s">
        <v>45</v>
      </c>
      <c r="B2" s="17">
        <v>2</v>
      </c>
      <c r="C2" s="17">
        <v>1</v>
      </c>
      <c r="D2" s="17" t="s">
        <v>46</v>
      </c>
      <c r="E2" s="17">
        <v>1</v>
      </c>
      <c r="F2" s="17" t="s">
        <v>47</v>
      </c>
      <c r="G2" s="17">
        <v>1</v>
      </c>
      <c r="H2" s="17">
        <v>1</v>
      </c>
      <c r="I2" s="17">
        <v>1</v>
      </c>
      <c r="J2" s="17">
        <v>1</v>
      </c>
      <c r="K2" s="18">
        <v>58</v>
      </c>
      <c r="L2" s="18">
        <v>390</v>
      </c>
      <c r="M2" s="19" t="s">
        <v>48</v>
      </c>
      <c r="N2" s="20">
        <v>4</v>
      </c>
      <c r="O2" s="20">
        <v>113</v>
      </c>
      <c r="P2" s="20">
        <v>4</v>
      </c>
      <c r="Q2" s="21" t="s">
        <v>42</v>
      </c>
      <c r="R2" s="22" t="s">
        <v>49</v>
      </c>
      <c r="S2" s="22">
        <v>0</v>
      </c>
      <c r="T2" s="23">
        <v>0</v>
      </c>
      <c r="U2" s="24">
        <v>0.5</v>
      </c>
      <c r="V2" s="25">
        <v>1</v>
      </c>
      <c r="W2" s="25">
        <v>0</v>
      </c>
      <c r="X2" s="25">
        <v>0</v>
      </c>
      <c r="Y2" s="25">
        <v>0</v>
      </c>
      <c r="Z2" s="25"/>
      <c r="AA2" s="25"/>
      <c r="AB2" s="25">
        <v>1</v>
      </c>
      <c r="AC2" s="25">
        <v>14</v>
      </c>
      <c r="AD2" s="25">
        <v>0</v>
      </c>
      <c r="AE2" s="25">
        <v>1</v>
      </c>
      <c r="AF2" s="25">
        <v>1</v>
      </c>
      <c r="AG2" s="25">
        <v>24</v>
      </c>
      <c r="AH2" s="25">
        <v>0</v>
      </c>
      <c r="AI2" s="25"/>
      <c r="AJ2" s="25">
        <v>1</v>
      </c>
      <c r="AK2" s="26" t="s">
        <v>50</v>
      </c>
      <c r="AL2" s="25">
        <v>9</v>
      </c>
      <c r="AM2" s="27">
        <v>9</v>
      </c>
      <c r="AN2" s="27">
        <v>30</v>
      </c>
      <c r="AO2" s="28">
        <v>0</v>
      </c>
      <c r="AP2" s="28">
        <v>1</v>
      </c>
      <c r="AQ2" s="29" t="s">
        <v>51</v>
      </c>
    </row>
    <row r="3" spans="1:43" s="6" customFormat="1" ht="29.25">
      <c r="A3" s="30" t="s">
        <v>52</v>
      </c>
      <c r="B3" s="31">
        <v>0</v>
      </c>
      <c r="C3" s="31">
        <v>1</v>
      </c>
      <c r="D3" s="31">
        <v>0</v>
      </c>
      <c r="E3" s="31">
        <v>1</v>
      </c>
      <c r="F3" s="32" t="s">
        <v>53</v>
      </c>
      <c r="G3" s="31">
        <v>1</v>
      </c>
      <c r="H3" s="31">
        <v>1</v>
      </c>
      <c r="I3" s="31">
        <v>1</v>
      </c>
      <c r="J3" s="31">
        <v>1</v>
      </c>
      <c r="K3" s="33">
        <v>310</v>
      </c>
      <c r="L3" s="33">
        <v>720</v>
      </c>
      <c r="M3" s="34" t="s">
        <v>54</v>
      </c>
      <c r="N3" s="33">
        <v>12</v>
      </c>
      <c r="O3" s="33">
        <v>328</v>
      </c>
      <c r="P3" s="33">
        <v>13</v>
      </c>
      <c r="Q3" s="31" t="s">
        <v>55</v>
      </c>
      <c r="R3" s="31" t="s">
        <v>56</v>
      </c>
      <c r="S3" s="31">
        <v>0</v>
      </c>
      <c r="T3" s="35">
        <v>0</v>
      </c>
      <c r="U3" s="28">
        <v>0.5</v>
      </c>
      <c r="V3" s="28">
        <v>1</v>
      </c>
      <c r="W3" s="28">
        <v>0</v>
      </c>
      <c r="X3" s="28">
        <v>0</v>
      </c>
      <c r="Y3" s="28">
        <v>0</v>
      </c>
      <c r="Z3" s="28"/>
      <c r="AA3" s="28"/>
      <c r="AB3" s="28">
        <v>2</v>
      </c>
      <c r="AC3" s="28">
        <v>37</v>
      </c>
      <c r="AD3" s="28">
        <v>0</v>
      </c>
      <c r="AE3" s="28">
        <v>1</v>
      </c>
      <c r="AF3" s="28">
        <v>1</v>
      </c>
      <c r="AG3" s="28">
        <v>30</v>
      </c>
      <c r="AH3" s="28">
        <v>0</v>
      </c>
      <c r="AI3" s="28">
        <v>0</v>
      </c>
      <c r="AJ3" s="28">
        <v>1</v>
      </c>
      <c r="AK3" s="36" t="s">
        <v>57</v>
      </c>
      <c r="AL3" s="28">
        <v>1</v>
      </c>
      <c r="AM3" s="28">
        <v>1</v>
      </c>
      <c r="AN3" s="28">
        <v>24</v>
      </c>
      <c r="AO3" s="28">
        <v>0</v>
      </c>
      <c r="AP3" s="28">
        <v>1</v>
      </c>
      <c r="AQ3" s="29" t="s">
        <v>58</v>
      </c>
    </row>
    <row r="4" spans="1:43" s="37" customFormat="1" ht="38.25">
      <c r="A4" s="30" t="s">
        <v>59</v>
      </c>
      <c r="B4" s="32">
        <v>2</v>
      </c>
      <c r="C4" s="32">
        <v>1</v>
      </c>
      <c r="D4" s="32" t="s">
        <v>60</v>
      </c>
      <c r="E4" s="32">
        <v>1</v>
      </c>
      <c r="F4" s="32" t="s">
        <v>61</v>
      </c>
      <c r="G4" s="32">
        <v>1</v>
      </c>
      <c r="H4" s="32">
        <v>1</v>
      </c>
      <c r="I4" s="32">
        <v>1</v>
      </c>
      <c r="J4" s="32">
        <v>1</v>
      </c>
      <c r="K4" s="38">
        <v>60</v>
      </c>
      <c r="L4" s="38">
        <v>400</v>
      </c>
      <c r="M4" s="33" t="s">
        <v>62</v>
      </c>
      <c r="N4" s="33">
        <v>4</v>
      </c>
      <c r="O4" s="33">
        <v>118</v>
      </c>
      <c r="P4" s="33">
        <v>4</v>
      </c>
      <c r="Q4" s="31" t="s">
        <v>63</v>
      </c>
      <c r="R4" s="31" t="s">
        <v>64</v>
      </c>
      <c r="S4" s="31">
        <v>0</v>
      </c>
      <c r="T4" s="35">
        <v>0</v>
      </c>
      <c r="U4" s="39">
        <v>0.5</v>
      </c>
      <c r="V4" s="40">
        <v>1</v>
      </c>
      <c r="W4" s="40">
        <v>1</v>
      </c>
      <c r="X4" s="40">
        <v>24</v>
      </c>
      <c r="Y4" s="41" t="s">
        <v>65</v>
      </c>
      <c r="Z4" s="41"/>
      <c r="AA4" s="41"/>
      <c r="AB4" s="40">
        <v>1</v>
      </c>
      <c r="AC4" s="40">
        <v>29</v>
      </c>
      <c r="AD4" s="40">
        <v>0</v>
      </c>
      <c r="AE4" s="40">
        <v>1</v>
      </c>
      <c r="AF4" s="40">
        <v>1</v>
      </c>
      <c r="AG4" s="40">
        <v>15</v>
      </c>
      <c r="AH4" s="40">
        <v>0</v>
      </c>
      <c r="AI4" s="40"/>
      <c r="AJ4" s="40">
        <v>1</v>
      </c>
      <c r="AK4" s="42"/>
      <c r="AL4" s="40">
        <v>0</v>
      </c>
      <c r="AM4" s="43"/>
      <c r="AN4" s="43">
        <v>30</v>
      </c>
      <c r="AO4" s="44">
        <v>0</v>
      </c>
      <c r="AP4" s="44">
        <v>1</v>
      </c>
      <c r="AQ4" s="45" t="s">
        <v>66</v>
      </c>
    </row>
    <row r="5" spans="1:43" s="6" customFormat="1" ht="29.25">
      <c r="A5" s="30" t="s">
        <v>67</v>
      </c>
      <c r="B5" s="32">
        <v>2</v>
      </c>
      <c r="C5" s="32">
        <v>1</v>
      </c>
      <c r="D5" s="32" t="s">
        <v>68</v>
      </c>
      <c r="E5" s="32">
        <v>1</v>
      </c>
      <c r="F5" s="32" t="s">
        <v>69</v>
      </c>
      <c r="G5" s="32">
        <v>1</v>
      </c>
      <c r="H5" s="32">
        <v>1</v>
      </c>
      <c r="I5" s="32">
        <v>1</v>
      </c>
      <c r="J5" s="32">
        <v>1</v>
      </c>
      <c r="K5" s="38">
        <v>45</v>
      </c>
      <c r="L5" s="38">
        <v>520</v>
      </c>
      <c r="M5" s="33" t="s">
        <v>70</v>
      </c>
      <c r="N5" s="33">
        <v>10</v>
      </c>
      <c r="O5" s="33">
        <v>280</v>
      </c>
      <c r="P5" s="33">
        <v>10</v>
      </c>
      <c r="Q5" s="31" t="s">
        <v>71</v>
      </c>
      <c r="R5" s="31" t="s">
        <v>72</v>
      </c>
      <c r="S5" s="31">
        <v>0</v>
      </c>
      <c r="T5" s="35">
        <v>1</v>
      </c>
      <c r="U5" s="39">
        <v>0.5</v>
      </c>
      <c r="V5" s="40">
        <v>1</v>
      </c>
      <c r="W5" s="40">
        <v>0</v>
      </c>
      <c r="X5" s="40">
        <v>0</v>
      </c>
      <c r="Y5" s="40">
        <v>0</v>
      </c>
      <c r="Z5" s="40"/>
      <c r="AA5" s="40"/>
      <c r="AB5" s="40">
        <v>1</v>
      </c>
      <c r="AC5" s="40">
        <v>10</v>
      </c>
      <c r="AD5" s="40">
        <v>0</v>
      </c>
      <c r="AE5" s="40">
        <v>1</v>
      </c>
      <c r="AF5" s="40">
        <v>1</v>
      </c>
      <c r="AG5" s="40">
        <v>52</v>
      </c>
      <c r="AH5" s="40">
        <v>0</v>
      </c>
      <c r="AI5" s="40"/>
      <c r="AJ5" s="40">
        <v>1</v>
      </c>
      <c r="AK5" s="46" t="s">
        <v>73</v>
      </c>
      <c r="AL5" s="40">
        <v>1</v>
      </c>
      <c r="AM5" s="43">
        <v>4</v>
      </c>
      <c r="AN5" s="43">
        <v>130</v>
      </c>
      <c r="AO5" s="28">
        <v>0</v>
      </c>
      <c r="AP5" s="28">
        <v>1</v>
      </c>
      <c r="AQ5" s="47" t="s">
        <v>74</v>
      </c>
    </row>
    <row r="6" spans="1:43" s="6" customFormat="1" ht="51">
      <c r="A6" s="30" t="s">
        <v>75</v>
      </c>
      <c r="B6" s="32">
        <v>2</v>
      </c>
      <c r="C6" s="32">
        <v>1</v>
      </c>
      <c r="D6" s="32" t="s">
        <v>76</v>
      </c>
      <c r="E6" s="32">
        <v>1</v>
      </c>
      <c r="F6" s="32" t="s">
        <v>77</v>
      </c>
      <c r="G6" s="32">
        <v>1</v>
      </c>
      <c r="H6" s="32">
        <v>1</v>
      </c>
      <c r="I6" s="32">
        <v>1</v>
      </c>
      <c r="J6" s="32">
        <v>1</v>
      </c>
      <c r="K6" s="38">
        <v>80</v>
      </c>
      <c r="L6" s="38">
        <v>370</v>
      </c>
      <c r="M6" s="33" t="s">
        <v>78</v>
      </c>
      <c r="N6" s="33">
        <v>6</v>
      </c>
      <c r="O6" s="33">
        <v>170</v>
      </c>
      <c r="P6" s="33">
        <v>6</v>
      </c>
      <c r="Q6" s="31" t="s">
        <v>79</v>
      </c>
      <c r="R6" s="31" t="s">
        <v>80</v>
      </c>
      <c r="S6" s="31">
        <v>0</v>
      </c>
      <c r="T6" s="35">
        <v>0</v>
      </c>
      <c r="U6" s="39">
        <v>0.5</v>
      </c>
      <c r="V6" s="40">
        <v>1</v>
      </c>
      <c r="W6" s="40">
        <v>0</v>
      </c>
      <c r="X6" s="40">
        <v>0</v>
      </c>
      <c r="Y6" s="41">
        <v>0</v>
      </c>
      <c r="Z6" s="41"/>
      <c r="AA6" s="41"/>
      <c r="AB6" s="40">
        <v>1</v>
      </c>
      <c r="AC6" s="40">
        <v>22</v>
      </c>
      <c r="AD6" s="40">
        <v>0</v>
      </c>
      <c r="AE6" s="40">
        <v>1</v>
      </c>
      <c r="AF6" s="40">
        <v>1</v>
      </c>
      <c r="AG6" s="40">
        <v>20</v>
      </c>
      <c r="AH6" s="40">
        <v>2</v>
      </c>
      <c r="AI6" s="40">
        <v>2</v>
      </c>
      <c r="AJ6" s="40"/>
      <c r="AK6" s="40"/>
      <c r="AL6" s="40">
        <v>0</v>
      </c>
      <c r="AM6" s="43"/>
      <c r="AN6" s="43">
        <v>15</v>
      </c>
      <c r="AO6" s="28">
        <v>0</v>
      </c>
      <c r="AP6" s="28">
        <v>1</v>
      </c>
      <c r="AQ6" s="48" t="s">
        <v>81</v>
      </c>
    </row>
    <row r="7" spans="1:43" s="6" customFormat="1" ht="63.75">
      <c r="A7" s="30" t="s">
        <v>82</v>
      </c>
      <c r="B7" s="32">
        <v>2</v>
      </c>
      <c r="C7" s="32">
        <v>1</v>
      </c>
      <c r="D7" s="32" t="s">
        <v>83</v>
      </c>
      <c r="E7" s="32">
        <v>1</v>
      </c>
      <c r="F7" s="32" t="s">
        <v>84</v>
      </c>
      <c r="G7" s="32">
        <v>1</v>
      </c>
      <c r="H7" s="32">
        <v>1</v>
      </c>
      <c r="I7" s="32">
        <v>1</v>
      </c>
      <c r="J7" s="32">
        <v>1</v>
      </c>
      <c r="K7" s="38">
        <v>80</v>
      </c>
      <c r="L7" s="38">
        <v>420</v>
      </c>
      <c r="M7" s="33" t="s">
        <v>85</v>
      </c>
      <c r="N7" s="33">
        <v>14</v>
      </c>
      <c r="O7" s="33">
        <v>384</v>
      </c>
      <c r="P7" s="33">
        <v>14</v>
      </c>
      <c r="Q7" s="31" t="s">
        <v>86</v>
      </c>
      <c r="R7" s="31" t="s">
        <v>87</v>
      </c>
      <c r="S7" s="31">
        <v>0</v>
      </c>
      <c r="T7" s="35">
        <v>0</v>
      </c>
      <c r="U7" s="39">
        <v>0.5</v>
      </c>
      <c r="V7" s="40">
        <v>0</v>
      </c>
      <c r="W7" s="40">
        <v>0</v>
      </c>
      <c r="X7" s="40">
        <v>0</v>
      </c>
      <c r="Y7" s="40">
        <v>0</v>
      </c>
      <c r="Z7" s="40"/>
      <c r="AA7" s="40"/>
      <c r="AB7" s="40">
        <v>1</v>
      </c>
      <c r="AC7" s="40">
        <v>25</v>
      </c>
      <c r="AD7" s="40">
        <v>0</v>
      </c>
      <c r="AE7" s="40">
        <v>1</v>
      </c>
      <c r="AF7" s="40">
        <v>1</v>
      </c>
      <c r="AG7" s="40">
        <v>40</v>
      </c>
      <c r="AH7" s="40">
        <v>1</v>
      </c>
      <c r="AI7" s="40">
        <v>1</v>
      </c>
      <c r="AJ7" s="40">
        <v>0</v>
      </c>
      <c r="AK7" s="40">
        <v>0</v>
      </c>
      <c r="AL7" s="40">
        <v>0</v>
      </c>
      <c r="AM7" s="43"/>
      <c r="AN7" s="43">
        <v>240</v>
      </c>
      <c r="AO7" s="28">
        <v>0</v>
      </c>
      <c r="AP7" s="28">
        <v>1</v>
      </c>
      <c r="AQ7" s="49" t="s">
        <v>88</v>
      </c>
    </row>
    <row r="8" spans="1:43" s="6" customFormat="1" ht="85.5">
      <c r="A8" s="30" t="s">
        <v>89</v>
      </c>
      <c r="B8" s="31">
        <v>2</v>
      </c>
      <c r="C8" s="31">
        <v>1</v>
      </c>
      <c r="D8" s="32" t="s">
        <v>90</v>
      </c>
      <c r="E8" s="31">
        <v>1</v>
      </c>
      <c r="F8" s="32" t="s">
        <v>91</v>
      </c>
      <c r="G8" s="31">
        <v>1</v>
      </c>
      <c r="H8" s="31">
        <v>1</v>
      </c>
      <c r="I8" s="31">
        <v>1</v>
      </c>
      <c r="J8" s="31">
        <v>1</v>
      </c>
      <c r="K8" s="33">
        <v>57</v>
      </c>
      <c r="L8" s="33">
        <v>766</v>
      </c>
      <c r="M8" s="34" t="s">
        <v>54</v>
      </c>
      <c r="N8" s="33">
        <v>12</v>
      </c>
      <c r="O8" s="33">
        <v>293</v>
      </c>
      <c r="P8" s="33">
        <v>12</v>
      </c>
      <c r="Q8" s="31" t="s">
        <v>92</v>
      </c>
      <c r="R8" s="31" t="s">
        <v>93</v>
      </c>
      <c r="S8" s="31">
        <v>0</v>
      </c>
      <c r="T8" s="35">
        <v>0</v>
      </c>
      <c r="U8" s="28">
        <v>0.5</v>
      </c>
      <c r="V8" s="28">
        <v>1</v>
      </c>
      <c r="W8" s="28">
        <v>0</v>
      </c>
      <c r="X8" s="28">
        <v>0</v>
      </c>
      <c r="Y8" s="28">
        <v>0</v>
      </c>
      <c r="Z8" s="28"/>
      <c r="AA8" s="28"/>
      <c r="AB8" s="28">
        <v>1</v>
      </c>
      <c r="AC8" s="28">
        <v>23</v>
      </c>
      <c r="AD8" s="28">
        <v>0</v>
      </c>
      <c r="AE8" s="28">
        <v>1</v>
      </c>
      <c r="AF8" s="28">
        <v>1</v>
      </c>
      <c r="AG8" s="28">
        <v>16</v>
      </c>
      <c r="AH8" s="28">
        <v>0</v>
      </c>
      <c r="AI8" s="28"/>
      <c r="AJ8" s="28">
        <v>1</v>
      </c>
      <c r="AK8" s="36" t="s">
        <v>94</v>
      </c>
      <c r="AL8" s="28">
        <v>1</v>
      </c>
      <c r="AM8" s="28"/>
      <c r="AN8" s="28">
        <v>43</v>
      </c>
      <c r="AO8" s="28">
        <v>0</v>
      </c>
      <c r="AP8" s="28">
        <v>1</v>
      </c>
      <c r="AQ8" s="50" t="s">
        <v>95</v>
      </c>
    </row>
    <row r="9" spans="1:43" s="6" customFormat="1" ht="114.75">
      <c r="A9" s="30" t="s">
        <v>96</v>
      </c>
      <c r="B9" s="32">
        <v>2</v>
      </c>
      <c r="C9" s="32">
        <v>1</v>
      </c>
      <c r="D9" s="32" t="s">
        <v>97</v>
      </c>
      <c r="E9" s="32">
        <v>1</v>
      </c>
      <c r="F9" s="32" t="s">
        <v>98</v>
      </c>
      <c r="G9" s="32">
        <v>1</v>
      </c>
      <c r="H9" s="32">
        <v>1</v>
      </c>
      <c r="I9" s="32">
        <v>1</v>
      </c>
      <c r="J9" s="32">
        <v>1</v>
      </c>
      <c r="K9" s="38">
        <v>230</v>
      </c>
      <c r="L9" s="38">
        <v>150</v>
      </c>
      <c r="M9" s="33" t="s">
        <v>99</v>
      </c>
      <c r="N9" s="33">
        <v>6</v>
      </c>
      <c r="O9" s="33">
        <v>145</v>
      </c>
      <c r="P9" s="33">
        <v>6</v>
      </c>
      <c r="Q9" s="31" t="s">
        <v>100</v>
      </c>
      <c r="R9" s="31" t="s">
        <v>101</v>
      </c>
      <c r="S9" s="31">
        <v>0</v>
      </c>
      <c r="T9" s="35">
        <v>0</v>
      </c>
      <c r="U9" s="39">
        <v>0.5</v>
      </c>
      <c r="V9" s="40">
        <v>1</v>
      </c>
      <c r="W9" s="40">
        <v>0</v>
      </c>
      <c r="X9" s="40">
        <v>0</v>
      </c>
      <c r="Y9" s="40">
        <v>0</v>
      </c>
      <c r="Z9" s="40"/>
      <c r="AA9" s="40"/>
      <c r="AB9" s="40">
        <v>1</v>
      </c>
      <c r="AC9" s="40">
        <v>25</v>
      </c>
      <c r="AD9" s="40">
        <v>0</v>
      </c>
      <c r="AE9" s="40">
        <v>1</v>
      </c>
      <c r="AF9" s="40">
        <v>1</v>
      </c>
      <c r="AG9" s="40">
        <v>15</v>
      </c>
      <c r="AH9" s="40">
        <v>0</v>
      </c>
      <c r="AI9" s="40"/>
      <c r="AJ9" s="40">
        <v>1</v>
      </c>
      <c r="AK9" s="51" t="s">
        <v>102</v>
      </c>
      <c r="AL9" s="40">
        <v>1</v>
      </c>
      <c r="AM9" s="43"/>
      <c r="AN9" s="43">
        <v>57</v>
      </c>
      <c r="AO9" s="28">
        <v>0</v>
      </c>
      <c r="AP9" s="28">
        <v>1</v>
      </c>
      <c r="AQ9" s="52" t="s">
        <v>103</v>
      </c>
    </row>
    <row r="10" spans="1:43" s="6" customFormat="1" ht="51">
      <c r="A10" s="30" t="s">
        <v>104</v>
      </c>
      <c r="B10" s="32">
        <v>0</v>
      </c>
      <c r="C10" s="32">
        <v>1</v>
      </c>
      <c r="D10" s="32">
        <v>0</v>
      </c>
      <c r="E10" s="32">
        <v>1</v>
      </c>
      <c r="F10" s="32" t="s">
        <v>105</v>
      </c>
      <c r="G10" s="32">
        <v>1</v>
      </c>
      <c r="H10" s="32">
        <v>1</v>
      </c>
      <c r="I10" s="32">
        <v>1</v>
      </c>
      <c r="J10" s="32">
        <v>1</v>
      </c>
      <c r="K10" s="38">
        <v>110</v>
      </c>
      <c r="L10" s="38">
        <v>220</v>
      </c>
      <c r="M10" s="33" t="s">
        <v>99</v>
      </c>
      <c r="N10" s="33">
        <v>6</v>
      </c>
      <c r="O10" s="33">
        <v>153</v>
      </c>
      <c r="P10" s="33">
        <v>6</v>
      </c>
      <c r="Q10" s="31" t="s">
        <v>106</v>
      </c>
      <c r="R10" s="31" t="s">
        <v>107</v>
      </c>
      <c r="S10" s="31">
        <v>0</v>
      </c>
      <c r="T10" s="35">
        <v>0</v>
      </c>
      <c r="U10" s="39">
        <v>0.5</v>
      </c>
      <c r="V10" s="40">
        <v>1</v>
      </c>
      <c r="W10" s="40">
        <v>0</v>
      </c>
      <c r="X10" s="40">
        <v>0</v>
      </c>
      <c r="Y10" s="40">
        <v>0</v>
      </c>
      <c r="Z10" s="40"/>
      <c r="AA10" s="40"/>
      <c r="AB10" s="40">
        <v>0</v>
      </c>
      <c r="AC10" s="40">
        <v>0</v>
      </c>
      <c r="AD10" s="40">
        <v>0</v>
      </c>
      <c r="AE10" s="40">
        <v>1</v>
      </c>
      <c r="AF10" s="40">
        <v>1</v>
      </c>
      <c r="AG10" s="40">
        <v>18</v>
      </c>
      <c r="AH10" s="40">
        <v>0</v>
      </c>
      <c r="AI10" s="40"/>
      <c r="AJ10" s="40">
        <v>2</v>
      </c>
      <c r="AK10" s="53" t="s">
        <v>108</v>
      </c>
      <c r="AL10" s="40">
        <v>0</v>
      </c>
      <c r="AM10" s="43"/>
      <c r="AN10" s="43">
        <v>36</v>
      </c>
      <c r="AO10" s="28">
        <v>0</v>
      </c>
      <c r="AP10" s="28">
        <v>1</v>
      </c>
      <c r="AQ10" s="54" t="s">
        <v>109</v>
      </c>
    </row>
    <row r="11" spans="1:43" s="6" customFormat="1" ht="51">
      <c r="A11" s="30" t="s">
        <v>110</v>
      </c>
      <c r="B11" s="32">
        <v>2</v>
      </c>
      <c r="C11" s="32">
        <v>1</v>
      </c>
      <c r="D11" s="32" t="s">
        <v>111</v>
      </c>
      <c r="E11" s="32">
        <v>1</v>
      </c>
      <c r="F11" s="32" t="s">
        <v>112</v>
      </c>
      <c r="G11" s="32">
        <v>1</v>
      </c>
      <c r="H11" s="32">
        <v>1</v>
      </c>
      <c r="I11" s="32">
        <v>1</v>
      </c>
      <c r="J11" s="32">
        <v>1</v>
      </c>
      <c r="K11" s="38">
        <v>110</v>
      </c>
      <c r="L11" s="38">
        <v>211</v>
      </c>
      <c r="M11" s="33" t="s">
        <v>113</v>
      </c>
      <c r="N11" s="33">
        <v>4</v>
      </c>
      <c r="O11" s="33">
        <v>84</v>
      </c>
      <c r="P11" s="33">
        <v>4</v>
      </c>
      <c r="Q11" s="55" t="s">
        <v>114</v>
      </c>
      <c r="R11" s="31" t="s">
        <v>115</v>
      </c>
      <c r="S11" s="56">
        <v>0</v>
      </c>
      <c r="T11" s="57">
        <v>0</v>
      </c>
      <c r="U11" s="39" t="s">
        <v>116</v>
      </c>
      <c r="V11" s="40">
        <v>1</v>
      </c>
      <c r="W11" s="40">
        <v>0</v>
      </c>
      <c r="X11" s="40">
        <v>0</v>
      </c>
      <c r="Y11" s="40">
        <v>0</v>
      </c>
      <c r="Z11" s="40"/>
      <c r="AA11" s="40"/>
      <c r="AB11" s="40">
        <v>1</v>
      </c>
      <c r="AC11" s="40">
        <v>16</v>
      </c>
      <c r="AD11" s="40">
        <v>0</v>
      </c>
      <c r="AE11" s="40">
        <v>1</v>
      </c>
      <c r="AF11" s="40">
        <v>1</v>
      </c>
      <c r="AG11" s="40">
        <v>28</v>
      </c>
      <c r="AH11" s="40">
        <v>0</v>
      </c>
      <c r="AI11" s="40"/>
      <c r="AJ11" s="40">
        <v>1</v>
      </c>
      <c r="AK11" s="51" t="s">
        <v>117</v>
      </c>
      <c r="AL11" s="40">
        <v>0</v>
      </c>
      <c r="AM11" s="43">
        <v>2</v>
      </c>
      <c r="AN11" s="43">
        <v>36</v>
      </c>
      <c r="AO11" s="28">
        <v>1</v>
      </c>
      <c r="AP11" s="28">
        <v>1</v>
      </c>
      <c r="AQ11" s="58" t="s">
        <v>118</v>
      </c>
    </row>
    <row r="12" spans="1:43" s="6" customFormat="1" ht="63.75">
      <c r="A12" s="30" t="s">
        <v>119</v>
      </c>
      <c r="B12" s="59">
        <v>2</v>
      </c>
      <c r="C12" s="59"/>
      <c r="D12" s="59" t="s">
        <v>120</v>
      </c>
      <c r="E12" s="59">
        <v>1</v>
      </c>
      <c r="F12" s="59" t="s">
        <v>121</v>
      </c>
      <c r="G12" s="59">
        <v>1</v>
      </c>
      <c r="H12" s="59">
        <v>1</v>
      </c>
      <c r="I12" s="59">
        <v>1</v>
      </c>
      <c r="J12" s="59">
        <v>1</v>
      </c>
      <c r="K12" s="60">
        <v>98</v>
      </c>
      <c r="L12" s="60">
        <v>148</v>
      </c>
      <c r="M12" s="33" t="s">
        <v>41</v>
      </c>
      <c r="N12" s="33">
        <v>4</v>
      </c>
      <c r="O12" s="33">
        <v>58</v>
      </c>
      <c r="P12" s="33">
        <v>4</v>
      </c>
      <c r="Q12" s="31" t="s">
        <v>122</v>
      </c>
      <c r="R12" s="31" t="s">
        <v>123</v>
      </c>
      <c r="S12" s="31">
        <v>0</v>
      </c>
      <c r="T12" s="35">
        <v>0</v>
      </c>
      <c r="U12" s="39">
        <v>0.25</v>
      </c>
      <c r="V12" s="40">
        <v>1</v>
      </c>
      <c r="W12" s="40">
        <v>0</v>
      </c>
      <c r="X12" s="40">
        <v>0</v>
      </c>
      <c r="Y12" s="61">
        <v>0</v>
      </c>
      <c r="Z12" s="61"/>
      <c r="AA12" s="61"/>
      <c r="AB12" s="40">
        <v>0</v>
      </c>
      <c r="AC12" s="40">
        <v>0</v>
      </c>
      <c r="AD12" s="40">
        <v>0</v>
      </c>
      <c r="AE12" s="40">
        <v>1</v>
      </c>
      <c r="AF12" s="40">
        <v>1</v>
      </c>
      <c r="AG12" s="40">
        <v>5</v>
      </c>
      <c r="AH12" s="40">
        <v>1</v>
      </c>
      <c r="AI12" s="40">
        <v>1</v>
      </c>
      <c r="AJ12" s="40">
        <v>0</v>
      </c>
      <c r="AK12" s="40"/>
      <c r="AL12" s="40">
        <v>0</v>
      </c>
      <c r="AM12" s="43"/>
      <c r="AN12" s="43">
        <v>0</v>
      </c>
      <c r="AO12" s="28">
        <v>0</v>
      </c>
      <c r="AP12" s="28">
        <v>1</v>
      </c>
      <c r="AQ12" s="48" t="s">
        <v>124</v>
      </c>
    </row>
    <row r="13" spans="1:43" s="6" customFormat="1" ht="43.5">
      <c r="A13" s="30" t="s">
        <v>125</v>
      </c>
      <c r="B13" s="32">
        <v>2</v>
      </c>
      <c r="C13" s="32"/>
      <c r="D13" s="32" t="s">
        <v>126</v>
      </c>
      <c r="E13" s="32">
        <v>1</v>
      </c>
      <c r="F13" s="32" t="s">
        <v>127</v>
      </c>
      <c r="G13" s="32">
        <v>1</v>
      </c>
      <c r="H13" s="32">
        <v>1</v>
      </c>
      <c r="I13" s="32">
        <v>1</v>
      </c>
      <c r="J13" s="32">
        <v>1</v>
      </c>
      <c r="K13" s="38">
        <v>33</v>
      </c>
      <c r="L13" s="38">
        <v>272</v>
      </c>
      <c r="M13" s="33" t="s">
        <v>128</v>
      </c>
      <c r="N13" s="33">
        <v>2</v>
      </c>
      <c r="O13" s="33">
        <v>37</v>
      </c>
      <c r="P13" s="33">
        <v>2</v>
      </c>
      <c r="Q13" s="31" t="s">
        <v>129</v>
      </c>
      <c r="R13" s="31" t="s">
        <v>130</v>
      </c>
      <c r="S13" s="31">
        <v>0</v>
      </c>
      <c r="T13" s="57">
        <v>0</v>
      </c>
      <c r="U13" s="39">
        <v>0.25</v>
      </c>
      <c r="V13" s="40">
        <v>1</v>
      </c>
      <c r="W13" s="40">
        <v>0</v>
      </c>
      <c r="X13" s="40">
        <v>0</v>
      </c>
      <c r="Y13" s="61">
        <v>0</v>
      </c>
      <c r="Z13" s="61"/>
      <c r="AA13" s="61"/>
      <c r="AB13" s="40">
        <v>1</v>
      </c>
      <c r="AC13" s="40">
        <v>20</v>
      </c>
      <c r="AD13" s="40">
        <v>0</v>
      </c>
      <c r="AE13" s="40">
        <v>1</v>
      </c>
      <c r="AF13" s="40">
        <v>1</v>
      </c>
      <c r="AG13" s="40">
        <v>20</v>
      </c>
      <c r="AH13" s="40">
        <v>0</v>
      </c>
      <c r="AI13" s="40">
        <v>0</v>
      </c>
      <c r="AJ13" s="40">
        <v>1</v>
      </c>
      <c r="AK13" s="51" t="s">
        <v>131</v>
      </c>
      <c r="AL13" s="40">
        <v>0</v>
      </c>
      <c r="AM13" s="43">
        <v>0</v>
      </c>
      <c r="AN13" s="43">
        <v>33</v>
      </c>
      <c r="AO13" s="28">
        <v>0</v>
      </c>
      <c r="AP13" s="28">
        <v>1</v>
      </c>
      <c r="AQ13" s="29" t="s">
        <v>132</v>
      </c>
    </row>
    <row r="14" spans="1:43" s="6" customFormat="1" ht="29.25">
      <c r="A14" s="30" t="s">
        <v>133</v>
      </c>
      <c r="B14" s="32">
        <v>2</v>
      </c>
      <c r="C14" s="32">
        <v>1</v>
      </c>
      <c r="D14" s="32" t="s">
        <v>134</v>
      </c>
      <c r="E14" s="32">
        <v>1</v>
      </c>
      <c r="F14" s="32" t="s">
        <v>135</v>
      </c>
      <c r="G14" s="32">
        <v>1</v>
      </c>
      <c r="H14" s="32">
        <v>1</v>
      </c>
      <c r="I14" s="32">
        <v>1</v>
      </c>
      <c r="J14" s="32">
        <v>1</v>
      </c>
      <c r="K14" s="38">
        <v>17</v>
      </c>
      <c r="L14" s="38">
        <v>73</v>
      </c>
      <c r="M14" s="33" t="s">
        <v>136</v>
      </c>
      <c r="N14" s="33">
        <v>3</v>
      </c>
      <c r="O14" s="33">
        <v>20</v>
      </c>
      <c r="P14" s="33">
        <v>3</v>
      </c>
      <c r="Q14" s="31" t="s">
        <v>137</v>
      </c>
      <c r="R14" s="31" t="s">
        <v>138</v>
      </c>
      <c r="S14" s="31">
        <v>0</v>
      </c>
      <c r="T14" s="35">
        <v>0</v>
      </c>
      <c r="U14" s="39">
        <v>0.25</v>
      </c>
      <c r="V14" s="40">
        <v>1</v>
      </c>
      <c r="W14" s="40">
        <v>0</v>
      </c>
      <c r="X14" s="40">
        <v>0</v>
      </c>
      <c r="Y14" s="40">
        <v>0</v>
      </c>
      <c r="Z14" s="40"/>
      <c r="AA14" s="40"/>
      <c r="AB14" s="40">
        <v>0</v>
      </c>
      <c r="AC14" s="40">
        <v>0</v>
      </c>
      <c r="AD14" s="40">
        <v>0</v>
      </c>
      <c r="AE14" s="40">
        <v>1</v>
      </c>
      <c r="AF14" s="40">
        <v>1</v>
      </c>
      <c r="AG14" s="40">
        <v>5</v>
      </c>
      <c r="AH14" s="40">
        <v>0</v>
      </c>
      <c r="AI14" s="40"/>
      <c r="AJ14" s="40">
        <v>2</v>
      </c>
      <c r="AK14" s="53" t="s">
        <v>139</v>
      </c>
      <c r="AL14" s="40">
        <v>0</v>
      </c>
      <c r="AM14" s="43"/>
      <c r="AN14" s="43">
        <v>7</v>
      </c>
      <c r="AO14" s="28"/>
      <c r="AP14" s="28">
        <v>1</v>
      </c>
      <c r="AQ14" s="29" t="s">
        <v>140</v>
      </c>
    </row>
    <row r="15" spans="1:43" s="6" customFormat="1" ht="30">
      <c r="A15" s="30" t="s">
        <v>141</v>
      </c>
      <c r="B15" s="32">
        <v>2</v>
      </c>
      <c r="C15" s="32">
        <v>0</v>
      </c>
      <c r="D15" s="32" t="s">
        <v>142</v>
      </c>
      <c r="E15" s="32">
        <v>1</v>
      </c>
      <c r="F15" s="32" t="s">
        <v>143</v>
      </c>
      <c r="G15" s="32">
        <v>1</v>
      </c>
      <c r="H15" s="32">
        <v>1</v>
      </c>
      <c r="I15" s="32">
        <v>1</v>
      </c>
      <c r="J15" s="32">
        <v>1</v>
      </c>
      <c r="K15" s="38">
        <v>61</v>
      </c>
      <c r="L15" s="38">
        <v>158</v>
      </c>
      <c r="M15" s="33" t="s">
        <v>41</v>
      </c>
      <c r="N15" s="33">
        <v>4</v>
      </c>
      <c r="O15" s="33">
        <v>82</v>
      </c>
      <c r="P15" s="33">
        <v>4</v>
      </c>
      <c r="Q15" s="31" t="s">
        <v>144</v>
      </c>
      <c r="R15" s="31" t="s">
        <v>145</v>
      </c>
      <c r="S15" s="31">
        <v>0</v>
      </c>
      <c r="T15" s="35">
        <v>0</v>
      </c>
      <c r="U15" s="39">
        <v>0.25</v>
      </c>
      <c r="V15" s="40">
        <v>1</v>
      </c>
      <c r="W15" s="40">
        <v>0</v>
      </c>
      <c r="X15" s="40">
        <v>0</v>
      </c>
      <c r="Y15" s="40">
        <v>0</v>
      </c>
      <c r="Z15" s="40"/>
      <c r="AA15" s="40"/>
      <c r="AB15" s="40">
        <v>1</v>
      </c>
      <c r="AC15" s="40">
        <v>22</v>
      </c>
      <c r="AD15" s="40">
        <v>0</v>
      </c>
      <c r="AE15" s="40">
        <v>1</v>
      </c>
      <c r="AF15" s="40">
        <v>1</v>
      </c>
      <c r="AG15" s="40">
        <v>15</v>
      </c>
      <c r="AH15" s="40">
        <v>1</v>
      </c>
      <c r="AI15" s="51" t="s">
        <v>146</v>
      </c>
      <c r="AJ15" s="40">
        <v>0</v>
      </c>
      <c r="AK15" s="51">
        <v>0</v>
      </c>
      <c r="AL15" s="40">
        <v>0</v>
      </c>
      <c r="AM15" s="43">
        <v>0</v>
      </c>
      <c r="AN15" s="43">
        <v>15</v>
      </c>
      <c r="AO15" s="28">
        <v>0</v>
      </c>
      <c r="AP15" s="28">
        <v>1</v>
      </c>
      <c r="AQ15" s="62" t="s">
        <v>147</v>
      </c>
    </row>
    <row r="16" spans="1:43" s="6" customFormat="1" ht="29.25">
      <c r="A16" s="30" t="s">
        <v>148</v>
      </c>
      <c r="B16" s="32">
        <v>2</v>
      </c>
      <c r="C16" s="18"/>
      <c r="D16" s="63" t="s">
        <v>149</v>
      </c>
      <c r="E16" s="38">
        <v>1</v>
      </c>
      <c r="F16" s="63" t="s">
        <v>150</v>
      </c>
      <c r="G16" s="38">
        <v>1</v>
      </c>
      <c r="H16" s="32">
        <v>1</v>
      </c>
      <c r="I16" s="32">
        <v>1</v>
      </c>
      <c r="J16" s="32">
        <v>1</v>
      </c>
      <c r="K16" s="38">
        <v>86</v>
      </c>
      <c r="L16" s="38">
        <v>111</v>
      </c>
      <c r="M16" s="33" t="s">
        <v>41</v>
      </c>
      <c r="N16" s="33">
        <v>4</v>
      </c>
      <c r="O16" s="33">
        <v>52</v>
      </c>
      <c r="P16" s="33">
        <v>4</v>
      </c>
      <c r="Q16" s="31" t="s">
        <v>151</v>
      </c>
      <c r="R16" s="31" t="s">
        <v>152</v>
      </c>
      <c r="S16" s="31">
        <v>0</v>
      </c>
      <c r="T16" s="35">
        <v>0</v>
      </c>
      <c r="U16" s="39">
        <v>0.5</v>
      </c>
      <c r="V16" s="40">
        <v>1</v>
      </c>
      <c r="W16" s="40">
        <v>0</v>
      </c>
      <c r="X16" s="40">
        <v>0</v>
      </c>
      <c r="Y16" s="61">
        <v>0</v>
      </c>
      <c r="Z16" s="61">
        <v>0</v>
      </c>
      <c r="AA16" s="61">
        <v>0</v>
      </c>
      <c r="AB16" s="40">
        <v>1</v>
      </c>
      <c r="AC16" s="40">
        <v>25</v>
      </c>
      <c r="AD16" s="40">
        <v>0</v>
      </c>
      <c r="AE16" s="40">
        <v>1</v>
      </c>
      <c r="AF16" s="40">
        <v>1</v>
      </c>
      <c r="AG16" s="40">
        <v>12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3"/>
      <c r="AN16" s="43">
        <v>5</v>
      </c>
      <c r="AO16" s="6">
        <v>0</v>
      </c>
      <c r="AP16" s="28">
        <v>1</v>
      </c>
      <c r="AQ16" s="62" t="s">
        <v>153</v>
      </c>
    </row>
    <row r="17" spans="1:43" s="130" customFormat="1" ht="64.5">
      <c r="A17" s="119" t="s">
        <v>154</v>
      </c>
      <c r="B17" s="120">
        <v>0</v>
      </c>
      <c r="C17" s="120">
        <v>0</v>
      </c>
      <c r="D17" s="120">
        <v>0</v>
      </c>
      <c r="E17" s="120">
        <v>1</v>
      </c>
      <c r="F17" s="121" t="s">
        <v>155</v>
      </c>
      <c r="G17" s="120">
        <v>1</v>
      </c>
      <c r="H17" s="120">
        <v>1</v>
      </c>
      <c r="I17" s="120">
        <v>1</v>
      </c>
      <c r="J17" s="120">
        <v>1</v>
      </c>
      <c r="K17" s="122">
        <v>27</v>
      </c>
      <c r="L17" s="122">
        <v>68</v>
      </c>
      <c r="M17" s="123" t="s">
        <v>41</v>
      </c>
      <c r="N17" s="123">
        <v>4</v>
      </c>
      <c r="O17" s="123">
        <v>36</v>
      </c>
      <c r="P17" s="123">
        <v>3</v>
      </c>
      <c r="Q17" s="124" t="s">
        <v>156</v>
      </c>
      <c r="R17" s="125" t="s">
        <v>157</v>
      </c>
      <c r="S17" s="125">
        <v>0</v>
      </c>
      <c r="T17" s="126">
        <v>0</v>
      </c>
      <c r="U17" s="127">
        <v>0.25</v>
      </c>
      <c r="V17" s="127">
        <v>1</v>
      </c>
      <c r="W17" s="127">
        <v>0</v>
      </c>
      <c r="X17" s="127">
        <v>0</v>
      </c>
      <c r="Y17" s="127">
        <v>0</v>
      </c>
      <c r="Z17" s="127"/>
      <c r="AA17" s="127"/>
      <c r="AB17" s="127">
        <v>0</v>
      </c>
      <c r="AC17" s="127">
        <v>0</v>
      </c>
      <c r="AD17" s="127">
        <v>0</v>
      </c>
      <c r="AE17" s="127">
        <v>1</v>
      </c>
      <c r="AF17" s="127">
        <v>1</v>
      </c>
      <c r="AG17" s="127">
        <v>12</v>
      </c>
      <c r="AH17" s="127">
        <v>0</v>
      </c>
      <c r="AI17" s="127">
        <v>0</v>
      </c>
      <c r="AJ17" s="127">
        <v>1</v>
      </c>
      <c r="AK17" s="128" t="s">
        <v>158</v>
      </c>
      <c r="AL17" s="127">
        <v>0</v>
      </c>
      <c r="AM17" s="127"/>
      <c r="AN17" s="127">
        <v>0</v>
      </c>
      <c r="AO17" s="127"/>
      <c r="AP17" s="127">
        <v>1</v>
      </c>
      <c r="AQ17" s="129" t="s">
        <v>159</v>
      </c>
    </row>
    <row r="18" spans="1:43" ht="29.25">
      <c r="A18" s="64" t="s">
        <v>160</v>
      </c>
      <c r="B18" s="65">
        <v>2</v>
      </c>
      <c r="C18" s="65">
        <v>1</v>
      </c>
      <c r="D18" s="65" t="s">
        <v>161</v>
      </c>
      <c r="E18" s="65">
        <v>1</v>
      </c>
      <c r="F18" s="66" t="s">
        <v>162</v>
      </c>
      <c r="G18" s="67">
        <v>1</v>
      </c>
      <c r="H18" s="65">
        <v>1</v>
      </c>
      <c r="I18" s="65">
        <v>1</v>
      </c>
      <c r="J18" s="65">
        <v>1</v>
      </c>
      <c r="K18" s="68">
        <v>48</v>
      </c>
      <c r="L18" s="68">
        <v>85</v>
      </c>
      <c r="M18" s="69" t="s">
        <v>136</v>
      </c>
      <c r="N18" s="70">
        <v>3</v>
      </c>
      <c r="O18" s="70">
        <v>37</v>
      </c>
      <c r="P18" s="71">
        <v>3</v>
      </c>
      <c r="Q18" s="72" t="s">
        <v>163</v>
      </c>
      <c r="R18" s="73" t="s">
        <v>164</v>
      </c>
      <c r="S18" s="73">
        <v>0</v>
      </c>
      <c r="T18" s="74">
        <v>0</v>
      </c>
      <c r="U18" s="75">
        <v>0.25</v>
      </c>
      <c r="V18" s="76">
        <v>1</v>
      </c>
      <c r="W18" s="76">
        <v>0</v>
      </c>
      <c r="X18" s="76">
        <v>0</v>
      </c>
      <c r="Y18" s="77">
        <v>0</v>
      </c>
      <c r="Z18" s="77"/>
      <c r="AA18" s="77"/>
      <c r="AB18" s="76">
        <v>1</v>
      </c>
      <c r="AC18" s="76">
        <v>15</v>
      </c>
      <c r="AD18" s="76">
        <v>0</v>
      </c>
      <c r="AE18" s="76">
        <v>1</v>
      </c>
      <c r="AF18" s="76">
        <v>1</v>
      </c>
      <c r="AG18" s="76">
        <v>16</v>
      </c>
      <c r="AH18" s="76">
        <v>0</v>
      </c>
      <c r="AI18" s="76"/>
      <c r="AJ18" s="76">
        <v>2</v>
      </c>
      <c r="AK18" s="78" t="s">
        <v>165</v>
      </c>
      <c r="AL18" s="76">
        <v>0</v>
      </c>
      <c r="AM18" s="79"/>
      <c r="AN18" s="79">
        <v>24</v>
      </c>
      <c r="AO18" s="1">
        <v>0</v>
      </c>
      <c r="AP18" s="1">
        <v>1</v>
      </c>
      <c r="AQ18" s="80" t="s">
        <v>166</v>
      </c>
    </row>
    <row r="19" spans="1:43" s="81" customFormat="1" ht="29.25">
      <c r="A19" s="82" t="s">
        <v>167</v>
      </c>
      <c r="B19" s="83">
        <v>0</v>
      </c>
      <c r="C19" s="83">
        <v>0</v>
      </c>
      <c r="D19" s="83">
        <v>0</v>
      </c>
      <c r="E19" s="83">
        <v>1</v>
      </c>
      <c r="F19" s="84" t="s">
        <v>168</v>
      </c>
      <c r="G19" s="85">
        <v>1</v>
      </c>
      <c r="H19" s="83">
        <v>1</v>
      </c>
      <c r="I19" s="83">
        <v>1</v>
      </c>
      <c r="J19" s="83">
        <v>1</v>
      </c>
      <c r="K19" s="84">
        <v>8</v>
      </c>
      <c r="L19" s="84">
        <v>28</v>
      </c>
      <c r="M19" s="86" t="s">
        <v>113</v>
      </c>
      <c r="N19" s="87">
        <v>4</v>
      </c>
      <c r="O19" s="87">
        <v>28</v>
      </c>
      <c r="P19" s="88">
        <v>1</v>
      </c>
      <c r="Q19" s="89" t="s">
        <v>169</v>
      </c>
      <c r="R19" s="90" t="s">
        <v>170</v>
      </c>
      <c r="S19" s="90">
        <v>0</v>
      </c>
      <c r="T19" s="91">
        <v>0</v>
      </c>
      <c r="U19" s="92">
        <v>0.25</v>
      </c>
      <c r="V19" s="93">
        <v>1</v>
      </c>
      <c r="W19" s="93">
        <v>0</v>
      </c>
      <c r="X19" s="93">
        <v>0</v>
      </c>
      <c r="Y19" s="94">
        <v>0</v>
      </c>
      <c r="Z19" s="94"/>
      <c r="AA19" s="94"/>
      <c r="AB19" s="93">
        <v>0</v>
      </c>
      <c r="AC19" s="93">
        <v>0</v>
      </c>
      <c r="AD19" s="93">
        <v>0</v>
      </c>
      <c r="AE19" s="93">
        <v>1</v>
      </c>
      <c r="AF19" s="93">
        <v>1</v>
      </c>
      <c r="AG19" s="93">
        <v>10</v>
      </c>
      <c r="AH19" s="93">
        <v>0</v>
      </c>
      <c r="AI19" s="93"/>
      <c r="AJ19" s="93"/>
      <c r="AK19" s="95"/>
      <c r="AL19" s="93">
        <v>0</v>
      </c>
      <c r="AM19" s="96"/>
      <c r="AN19" s="96">
        <v>15</v>
      </c>
      <c r="AO19" s="97"/>
      <c r="AP19" s="97">
        <v>1</v>
      </c>
      <c r="AQ19" s="98" t="s">
        <v>171</v>
      </c>
    </row>
    <row r="20" spans="1:43" s="6" customFormat="1" ht="63.75">
      <c r="A20" s="30" t="s">
        <v>172</v>
      </c>
      <c r="B20" s="31">
        <v>0</v>
      </c>
      <c r="C20" s="31"/>
      <c r="D20" s="31">
        <v>0</v>
      </c>
      <c r="E20" s="31">
        <v>1</v>
      </c>
      <c r="F20" s="17" t="s">
        <v>173</v>
      </c>
      <c r="G20" s="31">
        <v>1</v>
      </c>
      <c r="H20" s="31">
        <v>0</v>
      </c>
      <c r="I20" s="31">
        <v>1</v>
      </c>
      <c r="J20" s="35">
        <v>1</v>
      </c>
      <c r="K20" s="99">
        <v>48</v>
      </c>
      <c r="L20" s="99">
        <v>57</v>
      </c>
      <c r="M20" s="99" t="s">
        <v>113</v>
      </c>
      <c r="N20" s="99">
        <v>4</v>
      </c>
      <c r="O20" s="99">
        <v>23</v>
      </c>
      <c r="P20" s="99">
        <v>2</v>
      </c>
      <c r="Q20" s="33" t="s">
        <v>174</v>
      </c>
      <c r="R20" s="31" t="s">
        <v>175</v>
      </c>
      <c r="S20" s="100">
        <v>0</v>
      </c>
      <c r="T20" s="101">
        <v>0</v>
      </c>
      <c r="U20" s="28">
        <v>0.25</v>
      </c>
      <c r="V20" s="28">
        <v>1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1</v>
      </c>
      <c r="AF20" s="28">
        <v>1</v>
      </c>
      <c r="AG20" s="28">
        <v>5</v>
      </c>
      <c r="AH20" s="28">
        <v>1</v>
      </c>
      <c r="AI20" s="28">
        <v>1</v>
      </c>
      <c r="AJ20" s="28"/>
      <c r="AK20" s="28">
        <v>0</v>
      </c>
      <c r="AL20" s="28">
        <v>0</v>
      </c>
      <c r="AM20" s="28">
        <v>0</v>
      </c>
      <c r="AN20" s="28">
        <v>7</v>
      </c>
      <c r="AO20" s="28">
        <v>0</v>
      </c>
      <c r="AP20" s="28">
        <v>1</v>
      </c>
      <c r="AQ20" s="49" t="s">
        <v>176</v>
      </c>
    </row>
    <row r="21" spans="1:43" s="102" customFormat="1" ht="76.5">
      <c r="A21" s="103" t="s">
        <v>177</v>
      </c>
      <c r="B21" s="104">
        <v>0</v>
      </c>
      <c r="C21" s="104">
        <v>1</v>
      </c>
      <c r="D21" s="104">
        <v>0</v>
      </c>
      <c r="E21" s="104">
        <v>1</v>
      </c>
      <c r="F21" s="104" t="s">
        <v>178</v>
      </c>
      <c r="G21" s="104">
        <v>1</v>
      </c>
      <c r="H21" s="104">
        <v>1</v>
      </c>
      <c r="I21" s="104">
        <v>1</v>
      </c>
      <c r="J21" s="104">
        <v>1</v>
      </c>
      <c r="K21" s="105">
        <v>35</v>
      </c>
      <c r="L21" s="105">
        <v>35</v>
      </c>
      <c r="M21" s="106" t="s">
        <v>41</v>
      </c>
      <c r="N21" s="106">
        <v>4</v>
      </c>
      <c r="O21" s="106">
        <v>15</v>
      </c>
      <c r="P21" s="106">
        <v>2</v>
      </c>
      <c r="Q21" s="107" t="s">
        <v>179</v>
      </c>
      <c r="R21" s="108" t="s">
        <v>180</v>
      </c>
      <c r="S21" s="108">
        <v>0</v>
      </c>
      <c r="T21" s="109">
        <v>0</v>
      </c>
      <c r="U21" s="110">
        <v>0.25</v>
      </c>
      <c r="V21" s="111">
        <v>1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</v>
      </c>
      <c r="AD21" s="111">
        <v>0</v>
      </c>
      <c r="AE21" s="111">
        <v>1</v>
      </c>
      <c r="AF21" s="111">
        <v>1</v>
      </c>
      <c r="AG21" s="111">
        <v>11</v>
      </c>
      <c r="AH21" s="111">
        <v>0</v>
      </c>
      <c r="AI21" s="111">
        <v>0</v>
      </c>
      <c r="AJ21" s="111">
        <v>1</v>
      </c>
      <c r="AK21" s="112" t="s">
        <v>181</v>
      </c>
      <c r="AL21" s="111">
        <v>0</v>
      </c>
      <c r="AM21" s="113">
        <v>0</v>
      </c>
      <c r="AN21" s="113">
        <v>20</v>
      </c>
      <c r="AO21" s="114">
        <v>0</v>
      </c>
      <c r="AP21" s="114">
        <v>1</v>
      </c>
      <c r="AQ21" s="115" t="s">
        <v>182</v>
      </c>
    </row>
    <row r="22" spans="1:43" ht="15">
      <c r="A22" s="116" t="s">
        <v>183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70"/>
      <c r="N22" s="70"/>
      <c r="O22" s="70"/>
      <c r="P22" s="70"/>
      <c r="Q22" s="70"/>
      <c r="R22" s="70"/>
      <c r="S22" s="70"/>
      <c r="T22" s="70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>
        <f>SUM(AN2:AN21)</f>
        <v>767</v>
      </c>
      <c r="AO22" s="2"/>
      <c r="AP22" s="2">
        <v>20</v>
      </c>
    </row>
    <row r="23" spans="1:43">
      <c r="A23" s="118"/>
      <c r="B23">
        <v>14</v>
      </c>
      <c r="C23" s="2"/>
      <c r="E23">
        <f>SUM(E2:E21)</f>
        <v>20</v>
      </c>
      <c r="G23">
        <f>SUM(G2:G21)</f>
        <v>20</v>
      </c>
      <c r="H23" s="2"/>
      <c r="I23">
        <f>SUM(I2:I21)</f>
        <v>20</v>
      </c>
      <c r="J23">
        <f>SUM(J2:J21)</f>
        <v>20</v>
      </c>
      <c r="K23">
        <f>SUM(K2:K21)</f>
        <v>1601</v>
      </c>
      <c r="L23">
        <f>SUM(L2:L21)</f>
        <v>5202</v>
      </c>
      <c r="M23" s="14"/>
      <c r="N23" s="14">
        <f>SUM(N2:N21)</f>
        <v>114</v>
      </c>
      <c r="O23" s="14">
        <f>SUM(O2:O21)</f>
        <v>2456</v>
      </c>
      <c r="P23">
        <f>SUM(P2:P21)</f>
        <v>107</v>
      </c>
      <c r="W23">
        <f>SUM(W2:W21)</f>
        <v>1</v>
      </c>
      <c r="X23">
        <f>SUM(X2:X21)</f>
        <v>24</v>
      </c>
      <c r="Y23">
        <f>SUM(Y2:Y21)</f>
        <v>0</v>
      </c>
      <c r="Z23" s="2"/>
      <c r="AA23" s="2"/>
      <c r="AB23">
        <f>SUM(AB2:AB21)</f>
        <v>14</v>
      </c>
      <c r="AC23">
        <f>SUM(AC1:AC21)</f>
        <v>283</v>
      </c>
      <c r="AH23">
        <f>SUM(AH2:AH21)</f>
        <v>6</v>
      </c>
      <c r="AI23" s="2"/>
      <c r="AJ23" s="2"/>
      <c r="AK23" s="2"/>
      <c r="AL23">
        <f>SUM(AL2:AL21)</f>
        <v>13</v>
      </c>
      <c r="AM23" s="2"/>
    </row>
    <row r="24" spans="1:43">
      <c r="V24">
        <f>SUM(V2:V21)</f>
        <v>19</v>
      </c>
    </row>
  </sheetData>
  <hyperlinks>
    <hyperlink ref="AK2" r:id="rId1"/>
    <hyperlink ref="AQ2" r:id="rId2"/>
    <hyperlink ref="AK3" r:id="rId3"/>
    <hyperlink ref="AQ3" r:id="rId4"/>
    <hyperlink ref="AQ4" r:id="rId5"/>
    <hyperlink ref="AK5" r:id="rId6"/>
    <hyperlink ref="AQ5" r:id="rId7"/>
    <hyperlink ref="AQ6" r:id="rId8"/>
    <hyperlink ref="AQ7" r:id="rId9"/>
    <hyperlink ref="AK8" r:id="rId10"/>
    <hyperlink ref="AQ8" r:id="rId11"/>
    <hyperlink ref="AK9" r:id="rId12"/>
    <hyperlink ref="AQ9" r:id="rId13"/>
    <hyperlink ref="AK10" r:id="rId14"/>
    <hyperlink ref="AQ10" r:id="rId15"/>
    <hyperlink ref="AQ11" r:id="rId16"/>
    <hyperlink ref="AQ12" r:id="rId17"/>
    <hyperlink ref="AK13" r:id="rId18"/>
    <hyperlink ref="AQ13" r:id="rId19"/>
    <hyperlink ref="AK14" r:id="rId20"/>
    <hyperlink ref="AQ14" r:id="rId21"/>
    <hyperlink ref="AI15" r:id="rId22"/>
    <hyperlink ref="AK15" r:id="rId23" display="https://svir-school.ucoz.ru/_si/0/71811484.jpg"/>
    <hyperlink ref="AQ15" r:id="rId24"/>
    <hyperlink ref="AQ16" r:id="rId25"/>
    <hyperlink ref="AK17" r:id="rId26"/>
    <hyperlink ref="AQ17" r:id="rId27"/>
    <hyperlink ref="AK18" r:id="rId28"/>
    <hyperlink ref="AQ18" r:id="rId29"/>
    <hyperlink ref="AQ19" r:id="rId30"/>
    <hyperlink ref="AQ20" r:id="rId31"/>
    <hyperlink ref="AK21" r:id="rId32"/>
    <hyperlink ref="AQ21" r:id="rId33"/>
  </hyperlink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Волховский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kom_obr</dc:creator>
  <dc:description/>
  <cp:lastModifiedBy>kom_obr</cp:lastModifiedBy>
  <cp:revision>350</cp:revision>
  <dcterms:created xsi:type="dcterms:W3CDTF">2023-08-25T14:01:22Z</dcterms:created>
  <dcterms:modified xsi:type="dcterms:W3CDTF">2025-03-05T09:51:41Z</dcterms:modified>
  <dc:language>ru-RU</dc:language>
</cp:coreProperties>
</file>